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2"/>
  </bookViews>
  <sheets>
    <sheet name="Sheet1" sheetId="1" r:id="rId1"/>
    <sheet name="විදුලිය වහල" sheetId="2" r:id="rId2"/>
    <sheet name="ENG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A1" i="3"/>
  <c r="A2"/>
  <c r="A3"/>
  <c r="A4"/>
  <c r="H41" l="1"/>
  <c r="G41"/>
  <c r="H24"/>
  <c r="G24"/>
  <c r="H43" i="1" l="1"/>
  <c r="G43"/>
  <c r="H24"/>
  <c r="G24"/>
</calcChain>
</file>

<file path=xl/sharedStrings.xml><?xml version="1.0" encoding="utf-8"?>
<sst xmlns="http://schemas.openxmlformats.org/spreadsheetml/2006/main" count="539" uniqueCount="231">
  <si>
    <t xml:space="preserve">ඉපලෝගම ප්‍රාදේශීය ලේකම් කොට්ඨාසය </t>
  </si>
  <si>
    <t>ග්‍රාමීය මාර්ග</t>
  </si>
  <si>
    <t>අනු අංකය</t>
  </si>
  <si>
    <t>මැතිවරණ කොට්ඨාසය</t>
  </si>
  <si>
    <t>ව්‍යාපෘති   විස්තරය</t>
  </si>
  <si>
    <t>මිහින්තලේ</t>
  </si>
  <si>
    <t>ග්‍රාම නිලධාරී වසම</t>
  </si>
  <si>
    <t>සේනපුර යාය2 ප්‍රජා ශාලාව අසල සිට  අංක 51 කුඹුරු ඉඩම දක්වා මාර්ගය බොරළු දමා ප්‍රතිසංස්කරණය කිරීම</t>
  </si>
  <si>
    <t>සේනපුර කාගම ප්‍රධාන මාර්ගයේ සිට වල්පාළුව වාන් ඇල දක්වා මාර්ගය බොරළු දමා ප්‍රතිසංස්කරණය කිරීම</t>
  </si>
  <si>
    <t>ඇස්වැද්දුම ගල ලග සිට කරඹෑව වැවේ වාන දක්වා මාර්ගය බොරළු යොදා නවීකරණය කිරීම</t>
  </si>
  <si>
    <t>507- ගල්වංගුව</t>
  </si>
  <si>
    <t>ගමේ වැවේ සිට මහවැළි කාර්යාලයට  යන මාර්ගය බොරළු දමා ප්‍රතිසංස්කරණය කිරීම</t>
  </si>
  <si>
    <t>511 - වේදිනිගම</t>
  </si>
  <si>
    <t>කේ.ඒ.ඩී.ඥානවර්ධන මහතාගේ නිවස අසල සිට ප්‍රේමචන්ද්‍ර මාන්නප්පෙරුම මහතාගේ නිවස දක්වා මාර්ගය බොරළු දමා ප්‍රතිසංස්කරණය කිරීම</t>
  </si>
  <si>
    <t>503 - ගන්තිරියාගම</t>
  </si>
  <si>
    <t>ගන්තිරියාගම ගම මැද කාගම දක්වා කුටිටි ගල් අතුරා ඇති පාරේ ඉතිරි කොටස ගල් අතුරා සංවර්ධනය කිරීම</t>
  </si>
  <si>
    <t>509 -ගෝණපතිරාව</t>
  </si>
  <si>
    <t>501-ඉපලෝගම</t>
  </si>
  <si>
    <t>ගමිණී හල්මිල්ලෑව  ගම මැද පාර සංවර්ධනය කිරීම</t>
  </si>
  <si>
    <t>ආගමික ස්ථාන ප්‍රතිසංස්කරණය</t>
  </si>
  <si>
    <t>501- ඉපලෝගම</t>
  </si>
  <si>
    <t>502- මානෑව</t>
  </si>
  <si>
    <t>සදාසරණ දේවස්ථානයේ සංවර්ධන කටයුතු සිදු කිරීම</t>
  </si>
  <si>
    <t>ඇස්වැද්දුම බෝධි මළු විහාරයේ සංවර්ධන කටයුතු</t>
  </si>
  <si>
    <t>වේදිනිගම ශ්‍රී වේළුවනාරාම විහාරස්ථානය සංවර්ධනය කිරීම</t>
  </si>
  <si>
    <t>කුඩා මීගස්සෑගම ශ්‍රී සුදර්ශනාරාම විහාරස්ථානය සංවර්ධනය කිරීම</t>
  </si>
  <si>
    <t>ගාමිණි හල්මිල්ලෑව විහාරස්ථානය සංවර්ධනය කිරීම</t>
  </si>
  <si>
    <t>මංචාගම චිත්ත සමාධි විහාරස්ථානය සංවර්ධනය  කිරීම</t>
  </si>
  <si>
    <t>ගෝණපතිරාව ගොවිපලේ අළුතින් ඉදිවන පන්සලේ සංවර්ධන කටුයුතු සිදු කිරීම</t>
  </si>
  <si>
    <t>විදුලිය නොමැති නිවාස වලට විදුලිය ලබා දීම</t>
  </si>
  <si>
    <t>505-නාරංගල්ලේගම</t>
  </si>
  <si>
    <t>1.ඩබ්.එම්.චන්ද්‍රා කුමාරි - නාරංගල්ලේගම,සේනපුර</t>
  </si>
  <si>
    <t>2.කේ.දිනූෂ ප්‍රියශාන්ත - යාය1 සේනපුර</t>
  </si>
  <si>
    <t>512- ගලගෙදරගම</t>
  </si>
  <si>
    <t>ඒ.එම්.කුමාරිහාමි</t>
  </si>
  <si>
    <t>511- වේදිනිගම</t>
  </si>
  <si>
    <t>සෙවිළි තහඩු ලබා දීම</t>
  </si>
  <si>
    <t>506 - අස්වැද්දුම</t>
  </si>
  <si>
    <t>503- ගන්තිරියාගම</t>
  </si>
  <si>
    <t>1.ඒ.ජී.නන්දාවතී</t>
  </si>
  <si>
    <t>2.ආර්.එම්.විජේරත්න</t>
  </si>
  <si>
    <t>3.කේ.සුමනපාල</t>
  </si>
  <si>
    <t>4.ඩබ්.එම්.සුදර්මන් විජේරත්න</t>
  </si>
  <si>
    <t>5.ඩී.එස්.අජිත්</t>
  </si>
  <si>
    <t>6.එම්.එම්.තිස්ස බණ්ඩාර</t>
  </si>
  <si>
    <t>7.ඩී.එම්.නිමල් කාන්ති</t>
  </si>
  <si>
    <t>දළ ඇස්තමේන්තුව රු.</t>
  </si>
  <si>
    <t>512-ගලගෙදරගම</t>
  </si>
  <si>
    <t>1ඒ.එම්.කුමාරිහාමි</t>
  </si>
  <si>
    <t>2.බී.එම්.දමයන්ති</t>
  </si>
  <si>
    <t>3.ඩී.එම්.දයානන්ද</t>
  </si>
  <si>
    <t>4.අයි.ඩබ්.ආරියවතී</t>
  </si>
  <si>
    <t>5.ඒ.එම්.සෙනරත්</t>
  </si>
  <si>
    <t>6.එඒ.එම්.සුනිල් බණ්ඩාර</t>
  </si>
  <si>
    <t>7.ඊ.එම්.විජේරත්න</t>
  </si>
  <si>
    <t>509- ගෝණපතිරාව</t>
  </si>
  <si>
    <t>1.එම්.එම්.බණ්ඩාර මැණිකා - කුඩා මීගස්සෑගම</t>
  </si>
  <si>
    <t>2.එස්.පුංජානි - කුඩා මීගස්සෑගම</t>
  </si>
  <si>
    <t>3.නිමල් දිසානායක - කුඩා මීගස්සෑගම</t>
  </si>
  <si>
    <t>4.එස්.ස්වර්ණලතා - කුඩා මීගස්සෑගම</t>
  </si>
  <si>
    <t>5.මේනක ජයරුවන් - කුඩා මීගස්සෑගම</t>
  </si>
  <si>
    <t>ඒ.එම්.රංමැණිකා - ඉපලෝගම</t>
  </si>
  <si>
    <t>510-කඩියංගල්ල</t>
  </si>
  <si>
    <t>1.එච්.එම්.සුනිල් ජයරත්න</t>
  </si>
  <si>
    <t>2.එච්.එම්.සමන් කුමාර</t>
  </si>
  <si>
    <t>3.ඒ.ඒ.නිලාන් ප්‍රදීප් අමරසූරිය</t>
  </si>
  <si>
    <t>4.පී.බී.නන්දාවතී</t>
  </si>
  <si>
    <t>5.ඩී.ආර්.සමන් ඉන්දික කුමාර</t>
  </si>
  <si>
    <t>7.ඩී.එම්.අසංක නාමල් කරුණාරත්න</t>
  </si>
  <si>
    <t>8.එච්.එම්.අනුලාවතී</t>
  </si>
  <si>
    <t>1.එච්.බී.අයේෂා සෙව්වන්දි -මංචාගම</t>
  </si>
  <si>
    <t>2.කේ.බී.නිලූකා කුමුදුනී හේරත් - මංචාගම</t>
  </si>
  <si>
    <t>3.එච්.එම්.උක්කු අම්මා-කඩියංගල්ල</t>
  </si>
  <si>
    <t>4.එච්.බී.දිසානායක -ගෝණපතිරාව</t>
  </si>
  <si>
    <t>6.ආර්.එම්.මහින්ද රත්නායක-ගෝණපතිරාව</t>
  </si>
  <si>
    <t>7.එච්.සමන් සී චන්ද්‍රෙස්කර-ගෝණපතිරාව</t>
  </si>
  <si>
    <t>8.කේ.බිසෝමැණිකා-ගෝණපතිරාව</t>
  </si>
  <si>
    <t>9.එච්.ඒ.ඒ.දිසානායක-ගෝණපතිරාව</t>
  </si>
  <si>
    <t>10.ඩී.එම්.අසංක කරුණාරත්න-ගෝණපතිරාව</t>
  </si>
  <si>
    <t>11.එච්.එම්.අනුලාවතී-ගෝණපතිරාව</t>
  </si>
  <si>
    <t>1.එච්.පී.ඩී.හුරතලා - අස්වැද්දුම,කළාකරඹෑව</t>
  </si>
  <si>
    <t>3.ආනන්ද සිරිවර්ධන- අස්වැද්දුම,කළාකරඹෑව</t>
  </si>
  <si>
    <t>1.ඩී.එම්.සෝමාවතී -ගල්වංගුව</t>
  </si>
  <si>
    <t>2.ආර්.එම්.සමුද්‍රා කුමාරි -මිහිදුගම,ගල්වංගුව</t>
  </si>
  <si>
    <t>කුසුමා විජේලතා - වේදිනිගම</t>
  </si>
  <si>
    <t>ඩී.එම්.කරුණාරත්න -ගන්තිරියාගම</t>
  </si>
  <si>
    <t>ආර්.රූපසිංහ - කුඩාමීගස්සෑගම</t>
  </si>
  <si>
    <t>1.ඒ.ජී.සමන් කුමාර -ඉපලෝගම</t>
  </si>
  <si>
    <t>4.පියදාස-ඉපලෝගම</t>
  </si>
  <si>
    <t>5.අජිත් කුමාර-ඉපලෝගම</t>
  </si>
  <si>
    <t>3.යූ.නන්දාවතී -  - නාරංගල්ලේගම,සේනපුර</t>
  </si>
  <si>
    <t>4.කේ.ස්වර්ණලතා - නාරංගල්ලේගම,සේනපුර</t>
  </si>
  <si>
    <t>5.ඒ.ජී.නන්දාවති - නාරංගල්ලේගම,සේනපුර</t>
  </si>
  <si>
    <t>1.ඩී.පී.නිහාල් පද්ම සිරි -වේදිනිගම</t>
  </si>
  <si>
    <t>2.එල්.ඩී.කමලාවතී - වේදිනිගම</t>
  </si>
  <si>
    <t>3.එල්.ඒ.හේරත් බංඩා - වේදිනිගම</t>
  </si>
  <si>
    <t>4.ඩබ්.එම්.තෙන්නකෝන් -වේදිනිගම</t>
  </si>
  <si>
    <t>1.නිමල් රාජකරුණා - ගන්තිරියාගම</t>
  </si>
  <si>
    <t>2.සමන් කුමාර රාජකරුණා - ගන්තිරියාගම</t>
  </si>
  <si>
    <t>3.අරුණ අබේරත්න-ගන්තිරියාගම</t>
  </si>
  <si>
    <t>4.යසන්ත රාජකරුණා -ගන්තිරියාගම</t>
  </si>
  <si>
    <t>8.ඒ.එම්.ගාමිණී ජයලත්</t>
  </si>
  <si>
    <t>සුදුසු/නුසුදුසු</t>
  </si>
  <si>
    <t>සුදුසුයි</t>
  </si>
  <si>
    <t>සුදුසුයි/නුසුදුසුයි</t>
  </si>
  <si>
    <t>නුසුදුසුයි</t>
  </si>
  <si>
    <t>කේ.බී.සුනිල් විජේබණ්ඩාර - මානෑව</t>
  </si>
  <si>
    <t>අනන්‍යතාව තහවුරු කර ගත නොහැක.</t>
  </si>
  <si>
    <t>මිහින්තලේ එ.ජා.පක්ෂ ආසන සංවිධායක සංජීව සෙනවිරත්න මහතා</t>
  </si>
  <si>
    <t>ගොඩයාය ගම පිවිසුම් මාර්ගය බොරළු දමා ප්‍රතිසංස්කරණය කිරීම</t>
  </si>
  <si>
    <t>ඉන්දික මහතාගේ නිවස ඉදිරි පිට පාර කුට්ටි ගල් අල්ලා සංවර්ධනය කිරීම</t>
  </si>
  <si>
    <t>ගලගෙදර ගම මාර්ගය බොරළු දමා  ප්‍රතිසංස්කරණය කිරීම</t>
  </si>
  <si>
    <t>9.එච්.ඒ.ජසින්තා - නාරංගල්ලේගම,සේනපුර</t>
  </si>
  <si>
    <t>8.එච්.එම්.සරත් -නාරංගල්ලේගම,සේනපුර</t>
  </si>
  <si>
    <t>2.එඒ.එම්.සුගතදාස -අස්වැද්දුම,කළාකරඹෑව</t>
  </si>
  <si>
    <t>4.ඩී.එම්.මුතුමැණිකා -අළුත් පාර,පහළවෙම්බුව</t>
  </si>
  <si>
    <t>1.එල්.අජිත් කුමාර - ගොඩයාය</t>
  </si>
  <si>
    <t>5.ශිරෝමි නිලන්ති ලුවිස්- ගොවිපළ</t>
  </si>
  <si>
    <t>2.කේ.බී.කරුණාවතී - ඉපලෝගම</t>
  </si>
  <si>
    <t>2.ඊ.ඩබ්.ගුණසීලී-කඩියංගල්ල</t>
  </si>
  <si>
    <t>3.ඒ.ස්වර්ණතිලකා - නෙල්ලියගම</t>
  </si>
  <si>
    <t>ජාතික ප්‍රතිපත්ති හා ආර්ථික කටයුතු අමාත්‍යාංශය</t>
  </si>
  <si>
    <t>ගම්පෙරළිය වේගවත් ග්‍රාමීය සංවර්ධන වැඩසටහන (RRDP) - 2019</t>
  </si>
  <si>
    <t>අනුරාධපුර දිස්ත්‍රික්කය</t>
  </si>
  <si>
    <t>අංකය</t>
  </si>
  <si>
    <t>නම</t>
  </si>
  <si>
    <t>ව්‍යාපෘති අංකය</t>
  </si>
  <si>
    <t>ව්‍යාපෘතියේ නම</t>
  </si>
  <si>
    <t>වටිනාකම (රු)</t>
  </si>
  <si>
    <t>වෙන්වූ ප්‍රතිපාදන මුදල රු</t>
  </si>
  <si>
    <t>ලබාදෙන ප්‍රතිපාදන මුදල රු.</t>
  </si>
  <si>
    <t>සේනපුරගම</t>
  </si>
  <si>
    <t>RRDP/9/F/16/504/RA/161</t>
  </si>
  <si>
    <t>නාරංගල්ලේගම</t>
  </si>
  <si>
    <t>සේනපුර හමුදා කඳවුර පිටුපස පාර බොරළු යොදා නවීකරණය කිරීම</t>
  </si>
  <si>
    <t>ගලගෙදරගම</t>
  </si>
  <si>
    <t>අළුත් දබේවටන</t>
  </si>
  <si>
    <t>අස්වැද්දුම</t>
  </si>
  <si>
    <t>ගල්වංගුව</t>
  </si>
  <si>
    <t>කල්ලංචියාගම</t>
  </si>
  <si>
    <t>RRDP/9/F/16/505/RA/162</t>
  </si>
  <si>
    <t>RRDP/9/F/16/512/RA/163</t>
  </si>
  <si>
    <t>RRDP/9/F/16/513/RA/164</t>
  </si>
  <si>
    <t>RRDP/9/F/16/506/RA/165</t>
  </si>
  <si>
    <t>RRDP/9/F/16/507/RA/166</t>
  </si>
  <si>
    <t>RRDP/9/F/16/508/RA/167</t>
  </si>
  <si>
    <t>මස් කඩේ අසල සිට වැව දක්වා මාර්ගය කුටිටි ගල් අතුරා සංවර්ධනය කිරීම</t>
  </si>
  <si>
    <t>RRDP/9/F/16/508/RA/168</t>
  </si>
  <si>
    <t>පාරිස් මහතාගේ නිවස අසල සිට කුඹුරු දක්වා මාර්ගය කුට්ටි ගල් අතුරා සංවර්ධනය කිරීම</t>
  </si>
  <si>
    <t>වේදිනිගම</t>
  </si>
  <si>
    <t>RRDP/9/F/16/511/RA/169</t>
  </si>
  <si>
    <t>ගන්තිරියාගම</t>
  </si>
  <si>
    <t>RRDP/9/F/16/503/RA/170</t>
  </si>
  <si>
    <t>ඉපලෝගම</t>
  </si>
  <si>
    <t>RRDP/9/F/16/501/RA/172</t>
  </si>
  <si>
    <t>මානෑව</t>
  </si>
  <si>
    <t>RRDP/9/F/16/502/RA/173</t>
  </si>
  <si>
    <t>මානෑව පාසල අසලින් ප්‍රධාන පාර දක්වා ඇති අතුරු පාර කුටිටිගල් යොදා පිළිසකර කිරීම</t>
  </si>
  <si>
    <t>කඩියංගල්ල</t>
  </si>
  <si>
    <t>RRDP/9/F/16/510/RA/175</t>
  </si>
  <si>
    <t xml:space="preserve">ඉපලෝගම ප්‍රාදේශීය ලේකම් කොට්ඨාසයේ තෝරාගත් ප්‍රතිලාභීන් 29 දෙනෙකු සදහා විදුලි පහසුකම් ලබාදිම  </t>
  </si>
  <si>
    <t>විදුලිය</t>
  </si>
  <si>
    <t xml:space="preserve">යාය 2 මුස්ලිම් පල්ලිය සංවර්ධනය කිරීම </t>
  </si>
  <si>
    <t>RRDP/9/F/16/16/EL/176</t>
  </si>
  <si>
    <t>RRDP/9/F/16/504/RC/177</t>
  </si>
  <si>
    <t>RRDP/9/F/16/513/RC/178</t>
  </si>
  <si>
    <t>RRDP/9/F/16/506/RC/179</t>
  </si>
  <si>
    <t>RRDP/9/F/16/511/RC/181</t>
  </si>
  <si>
    <t>RRDP/9/F/16/508/RC/180</t>
  </si>
  <si>
    <t>RRDP/9/F/16/509/RC/182</t>
  </si>
  <si>
    <t>RRDP/9/F/16/501/RC/183</t>
  </si>
  <si>
    <t>RRDP/9/F/16/502/RC/184</t>
  </si>
  <si>
    <t>RRDP/9/F/16/510/RC/185</t>
  </si>
  <si>
    <t>504 - ගන්තිරියාගම</t>
  </si>
  <si>
    <t>505 - ගන්තිරියාගම</t>
  </si>
  <si>
    <t>506 - ගන්තිරියාගම</t>
  </si>
  <si>
    <t>එකතුව</t>
  </si>
  <si>
    <t>RRDP/9/F/16/502/RA/174</t>
  </si>
  <si>
    <t>RRDP/9/F/16/503/RA/171</t>
  </si>
  <si>
    <t>ගෝණපතිරාව</t>
  </si>
  <si>
    <t>Mihinthale</t>
  </si>
  <si>
    <t>Senapuragama</t>
  </si>
  <si>
    <t>Narangallegama</t>
  </si>
  <si>
    <t>Galagedaragama</t>
  </si>
  <si>
    <t>Aluth dabewatana</t>
  </si>
  <si>
    <t>Aswadduma</t>
  </si>
  <si>
    <t>Galwanguwa</t>
  </si>
  <si>
    <t>Kallanchiyagama</t>
  </si>
  <si>
    <t>Wedinigama</t>
  </si>
  <si>
    <t>Ganthiriyagama</t>
  </si>
  <si>
    <t>Gonapathirawa</t>
  </si>
  <si>
    <t>Ipalogama</t>
  </si>
  <si>
    <t>Manawa</t>
  </si>
  <si>
    <t>Kadiyangalla</t>
  </si>
  <si>
    <t xml:space="preserve"> Mr .sanjeewa senavirathna </t>
  </si>
  <si>
    <t>s/n</t>
  </si>
  <si>
    <t>elc. Divi</t>
  </si>
  <si>
    <t>no</t>
  </si>
  <si>
    <t>name</t>
  </si>
  <si>
    <t>project no</t>
  </si>
  <si>
    <t>project name</t>
  </si>
  <si>
    <t>allocation</t>
  </si>
  <si>
    <t xml:space="preserve"> Gravel rehabilitation  in near the senapura army camp  road</t>
  </si>
  <si>
    <t xml:space="preserve"> Gravel rehabilitation in Galagedaragama road</t>
  </si>
  <si>
    <t xml:space="preserve"> Gravel rehabilitation from village tank up to Mahaweli office road</t>
  </si>
  <si>
    <t xml:space="preserve"> Gravel rehabilitation from near the track 2community hall up tono 51 faddy field road</t>
  </si>
  <si>
    <t xml:space="preserve"> Gravel rehabilitation from senapura -kagama main road upto walpaluwa canel road</t>
  </si>
  <si>
    <t xml:space="preserve"> Gravel rehabilitation Aswadduma upto karabeewa tank  road</t>
  </si>
  <si>
    <t xml:space="preserve"> layering  inter locking paving blocks from meat shop up to tank road</t>
  </si>
  <si>
    <t xml:space="preserve"> layering  inter locking paving blocks from Paris's house upto faddy field road</t>
  </si>
  <si>
    <t xml:space="preserve">  Gravel rehabilitation from K.A.D.Ganawardena'house up to Pramachandra mannapperuma' house road</t>
  </si>
  <si>
    <t xml:space="preserve"> layering  inter locking paving blocks from Ganthiriyagama gama mada para rest of the work  </t>
  </si>
  <si>
    <t xml:space="preserve"> layering  inter locking paving blocks to the road  infront  of  indika's house </t>
  </si>
  <si>
    <t xml:space="preserve"> Road development  Gamini halmillawa gama mada para</t>
  </si>
  <si>
    <t xml:space="preserve"> layering  inter locking paving blocks to the road of near the manewa school </t>
  </si>
  <si>
    <t xml:space="preserve">  Gravel rehabilitation near the manewa temple road </t>
  </si>
  <si>
    <t xml:space="preserve"> Gravel rehabilitation Godayaya village road</t>
  </si>
  <si>
    <t>Giving the  electricity power supply 29 benificiries</t>
  </si>
  <si>
    <t xml:space="preserve"> Mosque development in track 2 </t>
  </si>
  <si>
    <t xml:space="preserve"> charch development 'sadasarana' in aluth dabewatana</t>
  </si>
  <si>
    <t xml:space="preserve"> development aswadduma bodhi malu temple</t>
  </si>
  <si>
    <t>අළුත් දෙන්නෑව 2 කොටස විහාරස්ථානය සංවර්ධනය කිරීම</t>
  </si>
  <si>
    <t xml:space="preserve"> Temple development in aluth dennwa 2 nd phase </t>
  </si>
  <si>
    <t xml:space="preserve"> Temple development in Wedinigama sri weluwanaramaya </t>
  </si>
  <si>
    <t xml:space="preserve"> Temple development in kuda meegassegama sri sudarshnaramaya </t>
  </si>
  <si>
    <t xml:space="preserve"> Temple development in gamini halmillawa  </t>
  </si>
  <si>
    <t xml:space="preserve"> Temple development in chiththa samadhi  machchgama</t>
  </si>
  <si>
    <t xml:space="preserve"> Temple development in gonapahirawa new temple</t>
  </si>
  <si>
    <t>6.චාමික මධුරංග වික්‍රමසිංහ</t>
  </si>
  <si>
    <t>පන්සල අසලින් ගමට ඇතුළු වන අතුරු පාර බොරළු යොදා පිළිසකර කිරීම (සංශෝධනය සදහා යොමු කර ඇත.)</t>
  </si>
  <si>
    <t xml:space="preserve"> ගම්පෙරළිය වැඩසටහන -2019   මිහින්තලේ  ආසනය - සංජීව සෙනවිරත්න මැතිතුමා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</si>
</sst>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b/>
      <sz val="11"/>
      <color theme="1"/>
      <name val="Iskoola Pota"/>
      <family val="2"/>
    </font>
    <font>
      <b/>
      <sz val="12"/>
      <color theme="1"/>
      <name val="Iskoola Pota"/>
      <family val="2"/>
    </font>
    <font>
      <sz val="11"/>
      <color rgb="FFFF0000"/>
      <name val="Iskoola Pota"/>
      <family val="2"/>
    </font>
    <font>
      <sz val="10"/>
      <color theme="1"/>
      <name val="Iskoola Pota"/>
      <family val="2"/>
    </font>
    <font>
      <b/>
      <sz val="10"/>
      <color theme="1"/>
      <name val="Iskoola Pot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164" fontId="2" fillId="0" borderId="1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/>
    <xf numFmtId="0" fontId="2" fillId="2" borderId="0" xfId="0" applyFont="1" applyFill="1"/>
    <xf numFmtId="0" fontId="4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/>
    <xf numFmtId="164" fontId="3" fillId="0" borderId="1" xfId="0" applyNumberFormat="1" applyFont="1" applyBorder="1" applyAlignment="1">
      <alignment horizontal="center" wrapText="1"/>
    </xf>
    <xf numFmtId="164" fontId="2" fillId="2" borderId="1" xfId="0" applyNumberFormat="1" applyFont="1" applyFill="1" applyBorder="1"/>
    <xf numFmtId="164" fontId="3" fillId="0" borderId="1" xfId="0" applyNumberFormat="1" applyFont="1" applyBorder="1" applyAlignment="1">
      <alignment wrapText="1"/>
    </xf>
    <xf numFmtId="164" fontId="3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5" xfId="0" applyFont="1" applyFill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164" fontId="3" fillId="0" borderId="0" xfId="0" applyNumberFormat="1" applyFont="1" applyBorder="1" applyAlignment="1">
      <alignment wrapText="1"/>
    </xf>
    <xf numFmtId="164" fontId="3" fillId="0" borderId="0" xfId="0" applyNumberFormat="1" applyFont="1" applyBorder="1"/>
    <xf numFmtId="164" fontId="2" fillId="2" borderId="0" xfId="0" applyNumberFormat="1" applyFont="1" applyFill="1" applyBorder="1"/>
    <xf numFmtId="0" fontId="2" fillId="0" borderId="0" xfId="0" applyFont="1" applyBorder="1" applyAlignment="1">
      <alignment horizontal="center" wrapText="1"/>
    </xf>
    <xf numFmtId="164" fontId="2" fillId="0" borderId="0" xfId="0" applyNumberFormat="1" applyFont="1" applyBorder="1" applyAlignment="1">
      <alignment wrapText="1"/>
    </xf>
    <xf numFmtId="164" fontId="2" fillId="4" borderId="0" xfId="0" applyNumberFormat="1" applyFont="1" applyFill="1" applyBorder="1"/>
    <xf numFmtId="164" fontId="2" fillId="3" borderId="0" xfId="0" applyNumberFormat="1" applyFont="1" applyFill="1" applyBorder="1"/>
    <xf numFmtId="0" fontId="2" fillId="0" borderId="0" xfId="0" applyFont="1" applyFill="1" applyBorder="1"/>
    <xf numFmtId="0" fontId="2" fillId="2" borderId="0" xfId="0" applyFont="1" applyFill="1" applyBorder="1"/>
    <xf numFmtId="164" fontId="2" fillId="2" borderId="0" xfId="0" applyNumberFormat="1" applyFont="1" applyFill="1" applyBorder="1" applyAlignment="1">
      <alignment wrapText="1"/>
    </xf>
    <xf numFmtId="0" fontId="2" fillId="0" borderId="2" xfId="0" applyFont="1" applyBorder="1" applyAlignment="1"/>
    <xf numFmtId="0" fontId="2" fillId="0" borderId="1" xfId="0" applyFont="1" applyBorder="1" applyAlignment="1"/>
    <xf numFmtId="0" fontId="2" fillId="0" borderId="0" xfId="0" applyFont="1" applyBorder="1" applyAlignment="1"/>
    <xf numFmtId="0" fontId="0" fillId="4" borderId="0" xfId="0" applyFill="1"/>
    <xf numFmtId="0" fontId="2" fillId="0" borderId="0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/>
    <xf numFmtId="0" fontId="2" fillId="5" borderId="1" xfId="0" applyFont="1" applyFill="1" applyBorder="1" applyAlignment="1">
      <alignment wrapText="1"/>
    </xf>
    <xf numFmtId="164" fontId="2" fillId="5" borderId="1" xfId="0" applyNumberFormat="1" applyFont="1" applyFill="1" applyBorder="1"/>
    <xf numFmtId="0" fontId="2" fillId="5" borderId="2" xfId="0" applyFont="1" applyFill="1" applyBorder="1"/>
    <xf numFmtId="0" fontId="2" fillId="5" borderId="1" xfId="0" applyFont="1" applyFill="1" applyBorder="1"/>
    <xf numFmtId="0" fontId="2" fillId="5" borderId="2" xfId="0" applyFont="1" applyFill="1" applyBorder="1" applyAlignment="1">
      <alignment horizontal="center"/>
    </xf>
    <xf numFmtId="164" fontId="2" fillId="5" borderId="2" xfId="0" applyNumberFormat="1" applyFont="1" applyFill="1" applyBorder="1"/>
    <xf numFmtId="0" fontId="0" fillId="2" borderId="0" xfId="0" applyFill="1"/>
    <xf numFmtId="164" fontId="2" fillId="2" borderId="0" xfId="0" applyNumberFormat="1" applyFont="1" applyFill="1"/>
    <xf numFmtId="164" fontId="3" fillId="2" borderId="1" xfId="0" applyNumberFormat="1" applyFont="1" applyFill="1" applyBorder="1"/>
    <xf numFmtId="0" fontId="2" fillId="0" borderId="0" xfId="0" applyFont="1" applyBorder="1" applyAlignment="1">
      <alignment horizontal="center"/>
    </xf>
    <xf numFmtId="164" fontId="5" fillId="2" borderId="1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164" fontId="3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/>
    <xf numFmtId="164" fontId="2" fillId="2" borderId="1" xfId="0" applyNumberFormat="1" applyFont="1" applyFill="1" applyBorder="1" applyAlignment="1">
      <alignment wrapText="1"/>
    </xf>
    <xf numFmtId="0" fontId="2" fillId="2" borderId="3" xfId="0" applyFont="1" applyFill="1" applyBorder="1"/>
    <xf numFmtId="0" fontId="2" fillId="2" borderId="1" xfId="0" applyFont="1" applyFill="1" applyBorder="1" applyAlignment="1"/>
    <xf numFmtId="0" fontId="1" fillId="2" borderId="1" xfId="0" applyFont="1" applyFill="1" applyBorder="1"/>
    <xf numFmtId="164" fontId="6" fillId="0" borderId="0" xfId="0" applyNumberFormat="1" applyFont="1"/>
    <xf numFmtId="164" fontId="7" fillId="0" borderId="0" xfId="0" applyNumberFormat="1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164" fontId="6" fillId="0" borderId="1" xfId="0" applyNumberFormat="1" applyFont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164" fontId="6" fillId="2" borderId="1" xfId="0" applyNumberFormat="1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164" fontId="7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65;&#3523;&#3530;&#3524;&#3535;&#3482;&#3530;%20&#3515;&#3524;&#3540;&#3512;&#3535;&#3505;&#353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IN"/>
      <sheetName val="ENG"/>
      <sheetName val="Sheet3"/>
    </sheetNames>
    <sheetDataSet>
      <sheetData sheetId="0" refreshError="1"/>
      <sheetData sheetId="1">
        <row r="1">
          <cell r="A1" t="str">
            <v>Ministry of national policies and economic affairs</v>
          </cell>
        </row>
        <row r="2">
          <cell r="A2" t="str">
            <v xml:space="preserve"> The rapid rural development project (RRDP) - 2019</v>
          </cell>
        </row>
        <row r="3">
          <cell r="A3" t="str">
            <v xml:space="preserve">Anuradhapura  district </v>
          </cell>
        </row>
        <row r="4">
          <cell r="A4" t="str">
            <v>Ipalogama divisional secretariat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9"/>
  <sheetViews>
    <sheetView topLeftCell="A50" workbookViewId="0">
      <selection activeCell="A26" sqref="A26:H44"/>
    </sheetView>
  </sheetViews>
  <sheetFormatPr defaultRowHeight="14.25"/>
  <cols>
    <col min="1" max="1" width="4.7109375" style="30" customWidth="1"/>
    <col min="2" max="2" width="11.42578125" style="1" customWidth="1"/>
    <col min="3" max="3" width="7.7109375" style="1" customWidth="1"/>
    <col min="4" max="4" width="14.140625" style="1" customWidth="1"/>
    <col min="5" max="5" width="23.5703125" style="1" customWidth="1"/>
    <col min="6" max="6" width="42.42578125" style="1" customWidth="1"/>
    <col min="7" max="7" width="15.140625" style="22" customWidth="1"/>
    <col min="8" max="8" width="14.85546875" style="22" customWidth="1"/>
    <col min="9" max="16384" width="9.140625" style="1"/>
  </cols>
  <sheetData>
    <row r="1" spans="1:8">
      <c r="A1" s="99" t="s">
        <v>121</v>
      </c>
      <c r="B1" s="99"/>
      <c r="C1" s="99"/>
      <c r="D1" s="99"/>
      <c r="E1" s="99"/>
      <c r="F1" s="99"/>
      <c r="G1" s="99"/>
      <c r="H1" s="99"/>
    </row>
    <row r="2" spans="1:8">
      <c r="A2" s="99" t="s">
        <v>122</v>
      </c>
      <c r="B2" s="99"/>
      <c r="C2" s="99"/>
      <c r="D2" s="99"/>
      <c r="E2" s="99"/>
      <c r="F2" s="99"/>
      <c r="G2" s="99"/>
      <c r="H2" s="99"/>
    </row>
    <row r="3" spans="1:8">
      <c r="A3" s="100" t="s">
        <v>123</v>
      </c>
      <c r="B3" s="100"/>
      <c r="C3" s="100"/>
      <c r="D3" s="100"/>
      <c r="E3" s="100"/>
      <c r="F3" s="100"/>
      <c r="G3" s="100"/>
      <c r="H3" s="74"/>
    </row>
    <row r="4" spans="1:8">
      <c r="A4" s="100" t="s">
        <v>0</v>
      </c>
      <c r="B4" s="100"/>
      <c r="C4" s="100"/>
      <c r="D4" s="100"/>
      <c r="E4" s="100"/>
      <c r="F4" s="100"/>
      <c r="G4" s="100"/>
      <c r="H4" s="74"/>
    </row>
    <row r="5" spans="1:8">
      <c r="A5" s="100" t="s">
        <v>108</v>
      </c>
      <c r="B5" s="100"/>
      <c r="C5" s="100"/>
      <c r="D5" s="100"/>
      <c r="E5" s="100"/>
      <c r="F5" s="100"/>
      <c r="G5" s="75"/>
      <c r="H5" s="74"/>
    </row>
    <row r="6" spans="1:8">
      <c r="A6" s="109" t="s">
        <v>1</v>
      </c>
      <c r="B6" s="109"/>
      <c r="C6" s="76"/>
      <c r="D6" s="76"/>
      <c r="E6" s="76"/>
      <c r="F6" s="76"/>
      <c r="G6" s="74"/>
      <c r="H6" s="74"/>
    </row>
    <row r="7" spans="1:8" ht="26.25" customHeight="1">
      <c r="A7" s="105" t="s">
        <v>2</v>
      </c>
      <c r="B7" s="105" t="s">
        <v>3</v>
      </c>
      <c r="C7" s="101" t="s">
        <v>6</v>
      </c>
      <c r="D7" s="102"/>
      <c r="E7" s="107" t="s">
        <v>126</v>
      </c>
      <c r="F7" s="107" t="s">
        <v>127</v>
      </c>
      <c r="G7" s="103" t="s">
        <v>128</v>
      </c>
      <c r="H7" s="104"/>
    </row>
    <row r="8" spans="1:8" ht="25.5">
      <c r="A8" s="106"/>
      <c r="B8" s="106"/>
      <c r="C8" s="77" t="s">
        <v>124</v>
      </c>
      <c r="D8" s="77" t="s">
        <v>125</v>
      </c>
      <c r="E8" s="108"/>
      <c r="F8" s="108"/>
      <c r="G8" s="78" t="s">
        <v>129</v>
      </c>
      <c r="H8" s="79" t="s">
        <v>130</v>
      </c>
    </row>
    <row r="9" spans="1:8" ht="25.5">
      <c r="A9" s="80">
        <v>1</v>
      </c>
      <c r="B9" s="81" t="s">
        <v>5</v>
      </c>
      <c r="C9" s="81">
        <v>504</v>
      </c>
      <c r="D9" s="81" t="s">
        <v>131</v>
      </c>
      <c r="E9" s="81" t="s">
        <v>132</v>
      </c>
      <c r="F9" s="82" t="s">
        <v>7</v>
      </c>
      <c r="G9" s="83">
        <v>500000</v>
      </c>
      <c r="H9" s="83">
        <v>485000</v>
      </c>
    </row>
    <row r="10" spans="1:8" ht="25.5">
      <c r="A10" s="84">
        <v>2</v>
      </c>
      <c r="B10" s="85" t="s">
        <v>5</v>
      </c>
      <c r="C10" s="85">
        <v>505</v>
      </c>
      <c r="D10" s="85" t="s">
        <v>133</v>
      </c>
      <c r="E10" s="81" t="s">
        <v>140</v>
      </c>
      <c r="F10" s="86" t="s">
        <v>134</v>
      </c>
      <c r="G10" s="83">
        <v>600000</v>
      </c>
      <c r="H10" s="83">
        <v>582000</v>
      </c>
    </row>
    <row r="11" spans="1:8" ht="14.25" customHeight="1">
      <c r="A11" s="80">
        <v>3</v>
      </c>
      <c r="B11" s="81" t="s">
        <v>5</v>
      </c>
      <c r="C11" s="81">
        <v>512</v>
      </c>
      <c r="D11" s="81" t="s">
        <v>135</v>
      </c>
      <c r="E11" s="81" t="s">
        <v>141</v>
      </c>
      <c r="F11" s="82" t="s">
        <v>111</v>
      </c>
      <c r="G11" s="83">
        <v>700000</v>
      </c>
      <c r="H11" s="83">
        <v>679000</v>
      </c>
    </row>
    <row r="12" spans="1:8" ht="30" customHeight="1">
      <c r="A12" s="80">
        <v>4</v>
      </c>
      <c r="B12" s="81" t="s">
        <v>5</v>
      </c>
      <c r="C12" s="81">
        <v>513</v>
      </c>
      <c r="D12" s="81" t="s">
        <v>136</v>
      </c>
      <c r="E12" s="81" t="s">
        <v>142</v>
      </c>
      <c r="F12" s="82" t="s">
        <v>8</v>
      </c>
      <c r="G12" s="83">
        <v>700000</v>
      </c>
      <c r="H12" s="83">
        <v>679000</v>
      </c>
    </row>
    <row r="13" spans="1:8" ht="25.5">
      <c r="A13" s="80">
        <v>5</v>
      </c>
      <c r="B13" s="81" t="s">
        <v>5</v>
      </c>
      <c r="C13" s="81">
        <v>506</v>
      </c>
      <c r="D13" s="81" t="s">
        <v>137</v>
      </c>
      <c r="E13" s="81" t="s">
        <v>143</v>
      </c>
      <c r="F13" s="82" t="s">
        <v>9</v>
      </c>
      <c r="G13" s="83">
        <v>1000000</v>
      </c>
      <c r="H13" s="83">
        <v>970000</v>
      </c>
    </row>
    <row r="14" spans="1:8" ht="25.5">
      <c r="A14" s="80">
        <v>6</v>
      </c>
      <c r="B14" s="81" t="s">
        <v>5</v>
      </c>
      <c r="C14" s="81">
        <v>507</v>
      </c>
      <c r="D14" s="81" t="s">
        <v>138</v>
      </c>
      <c r="E14" s="81" t="s">
        <v>144</v>
      </c>
      <c r="F14" s="82" t="s">
        <v>11</v>
      </c>
      <c r="G14" s="83">
        <v>800000</v>
      </c>
      <c r="H14" s="83">
        <v>776000</v>
      </c>
    </row>
    <row r="15" spans="1:8" ht="25.5">
      <c r="A15" s="80">
        <v>7</v>
      </c>
      <c r="B15" s="81" t="s">
        <v>5</v>
      </c>
      <c r="C15" s="81">
        <v>508</v>
      </c>
      <c r="D15" s="81" t="s">
        <v>139</v>
      </c>
      <c r="E15" s="81" t="s">
        <v>145</v>
      </c>
      <c r="F15" s="82" t="s">
        <v>146</v>
      </c>
      <c r="G15" s="83">
        <v>500000</v>
      </c>
      <c r="H15" s="83">
        <v>485000</v>
      </c>
    </row>
    <row r="16" spans="1:8" ht="29.25" customHeight="1">
      <c r="A16" s="80">
        <v>8</v>
      </c>
      <c r="B16" s="81" t="s">
        <v>5</v>
      </c>
      <c r="C16" s="81">
        <v>508</v>
      </c>
      <c r="D16" s="81" t="s">
        <v>139</v>
      </c>
      <c r="E16" s="81" t="s">
        <v>147</v>
      </c>
      <c r="F16" s="87" t="s">
        <v>148</v>
      </c>
      <c r="G16" s="83">
        <v>500000</v>
      </c>
      <c r="H16" s="83">
        <v>485000</v>
      </c>
    </row>
    <row r="17" spans="1:8" ht="42.75" customHeight="1">
      <c r="A17" s="80">
        <v>9</v>
      </c>
      <c r="B17" s="81" t="s">
        <v>5</v>
      </c>
      <c r="C17" s="81">
        <v>511</v>
      </c>
      <c r="D17" s="81" t="s">
        <v>149</v>
      </c>
      <c r="E17" s="81" t="s">
        <v>150</v>
      </c>
      <c r="F17" s="82" t="s">
        <v>13</v>
      </c>
      <c r="G17" s="83">
        <v>1000000</v>
      </c>
      <c r="H17" s="83">
        <v>970000</v>
      </c>
    </row>
    <row r="18" spans="1:8" ht="28.5" customHeight="1">
      <c r="A18" s="80">
        <v>10</v>
      </c>
      <c r="B18" s="81" t="s">
        <v>5</v>
      </c>
      <c r="C18" s="81">
        <v>503</v>
      </c>
      <c r="D18" s="81" t="s">
        <v>151</v>
      </c>
      <c r="E18" s="81" t="s">
        <v>152</v>
      </c>
      <c r="F18" s="82" t="s">
        <v>15</v>
      </c>
      <c r="G18" s="83">
        <v>800000</v>
      </c>
      <c r="H18" s="83">
        <v>776000</v>
      </c>
    </row>
    <row r="19" spans="1:8" ht="25.5">
      <c r="A19" s="80">
        <v>11</v>
      </c>
      <c r="B19" s="81" t="s">
        <v>5</v>
      </c>
      <c r="C19" s="81">
        <v>509</v>
      </c>
      <c r="D19" s="81" t="s">
        <v>179</v>
      </c>
      <c r="E19" s="81" t="s">
        <v>178</v>
      </c>
      <c r="F19" s="82" t="s">
        <v>110</v>
      </c>
      <c r="G19" s="83">
        <v>800000</v>
      </c>
      <c r="H19" s="83">
        <v>776000</v>
      </c>
    </row>
    <row r="20" spans="1:8">
      <c r="A20" s="80">
        <v>12</v>
      </c>
      <c r="B20" s="81" t="s">
        <v>5</v>
      </c>
      <c r="C20" s="81">
        <v>501</v>
      </c>
      <c r="D20" s="81" t="s">
        <v>153</v>
      </c>
      <c r="E20" s="81" t="s">
        <v>154</v>
      </c>
      <c r="F20" s="82" t="s">
        <v>18</v>
      </c>
      <c r="G20" s="83">
        <v>600000</v>
      </c>
      <c r="H20" s="83">
        <v>582000</v>
      </c>
    </row>
    <row r="21" spans="1:8" ht="25.5">
      <c r="A21" s="80">
        <v>13</v>
      </c>
      <c r="B21" s="85" t="s">
        <v>5</v>
      </c>
      <c r="C21" s="85">
        <v>502</v>
      </c>
      <c r="D21" s="85" t="s">
        <v>155</v>
      </c>
      <c r="E21" s="81" t="s">
        <v>156</v>
      </c>
      <c r="F21" s="86" t="s">
        <v>157</v>
      </c>
      <c r="G21" s="83">
        <v>1000000</v>
      </c>
      <c r="H21" s="83">
        <v>970000</v>
      </c>
    </row>
    <row r="22" spans="1:8" ht="24.75" customHeight="1">
      <c r="A22" s="80">
        <v>14</v>
      </c>
      <c r="B22" s="85" t="s">
        <v>5</v>
      </c>
      <c r="C22" s="85">
        <v>502</v>
      </c>
      <c r="D22" s="85" t="s">
        <v>155</v>
      </c>
      <c r="E22" s="81" t="s">
        <v>177</v>
      </c>
      <c r="F22" s="86" t="s">
        <v>229</v>
      </c>
      <c r="G22" s="88">
        <v>900000</v>
      </c>
      <c r="H22" s="88">
        <v>873000</v>
      </c>
    </row>
    <row r="23" spans="1:8" ht="25.5">
      <c r="A23" s="80">
        <v>15</v>
      </c>
      <c r="B23" s="81" t="s">
        <v>5</v>
      </c>
      <c r="C23" s="81">
        <v>510</v>
      </c>
      <c r="D23" s="81" t="s">
        <v>158</v>
      </c>
      <c r="E23" s="81" t="s">
        <v>159</v>
      </c>
      <c r="F23" s="82" t="s">
        <v>109</v>
      </c>
      <c r="G23" s="83">
        <v>800000</v>
      </c>
      <c r="H23" s="83">
        <v>776000</v>
      </c>
    </row>
    <row r="24" spans="1:8">
      <c r="A24" s="89"/>
      <c r="B24" s="90"/>
      <c r="C24" s="90"/>
      <c r="D24" s="90"/>
      <c r="E24" s="90"/>
      <c r="F24" s="91"/>
      <c r="G24" s="92">
        <f>SUM(G9:G23)</f>
        <v>11200000</v>
      </c>
      <c r="H24" s="92">
        <f>SUM(H9:H23)</f>
        <v>10864000</v>
      </c>
    </row>
    <row r="25" spans="1:8">
      <c r="A25" s="15"/>
      <c r="B25" s="7"/>
      <c r="C25" s="7"/>
      <c r="D25" s="7"/>
      <c r="E25" s="7"/>
      <c r="F25" s="8"/>
      <c r="G25" s="16"/>
      <c r="H25" s="16"/>
    </row>
    <row r="26" spans="1:8">
      <c r="A26" s="99" t="s">
        <v>122</v>
      </c>
      <c r="B26" s="99"/>
      <c r="C26" s="99"/>
      <c r="D26" s="99"/>
      <c r="E26" s="99"/>
      <c r="F26" s="99"/>
      <c r="G26" s="99"/>
      <c r="H26" s="99"/>
    </row>
    <row r="27" spans="1:8">
      <c r="A27" s="100" t="s">
        <v>123</v>
      </c>
      <c r="B27" s="100"/>
      <c r="C27" s="100"/>
      <c r="D27" s="100"/>
      <c r="E27" s="100"/>
      <c r="F27" s="100"/>
      <c r="G27" s="100"/>
      <c r="H27" s="74"/>
    </row>
    <row r="28" spans="1:8">
      <c r="A28" s="100" t="s">
        <v>0</v>
      </c>
      <c r="B28" s="100"/>
      <c r="C28" s="100"/>
      <c r="D28" s="100"/>
      <c r="E28" s="100"/>
      <c r="F28" s="100"/>
      <c r="G28" s="100"/>
      <c r="H28" s="74"/>
    </row>
    <row r="29" spans="1:8">
      <c r="A29" s="100" t="s">
        <v>108</v>
      </c>
      <c r="B29" s="100"/>
      <c r="C29" s="100"/>
      <c r="D29" s="100"/>
      <c r="E29" s="100"/>
      <c r="F29" s="100"/>
      <c r="G29" s="75"/>
      <c r="H29" s="74"/>
    </row>
    <row r="30" spans="1:8" ht="15">
      <c r="A30" s="15"/>
      <c r="B30" s="32" t="s">
        <v>161</v>
      </c>
      <c r="C30" s="7"/>
      <c r="D30" s="7"/>
      <c r="E30" s="7"/>
      <c r="F30" s="8"/>
      <c r="G30" s="16"/>
      <c r="H30" s="16"/>
    </row>
    <row r="31" spans="1:8" ht="43.5">
      <c r="A31" s="14">
        <v>16</v>
      </c>
      <c r="B31" s="94" t="s">
        <v>153</v>
      </c>
      <c r="C31" s="95"/>
      <c r="D31" s="96"/>
      <c r="E31" s="3" t="s">
        <v>163</v>
      </c>
      <c r="F31" s="4" t="s">
        <v>160</v>
      </c>
      <c r="G31" s="28">
        <v>580000</v>
      </c>
      <c r="H31" s="28">
        <v>562600</v>
      </c>
    </row>
    <row r="32" spans="1:8">
      <c r="A32" s="15"/>
      <c r="B32" s="7"/>
      <c r="C32" s="7"/>
      <c r="D32" s="7"/>
      <c r="E32" s="7"/>
      <c r="F32" s="8"/>
      <c r="G32" s="16"/>
      <c r="H32" s="16"/>
    </row>
    <row r="33" spans="1:8" ht="15.75">
      <c r="A33" s="31" t="s">
        <v>19</v>
      </c>
      <c r="B33" s="31"/>
      <c r="C33" s="31"/>
      <c r="D33" s="18"/>
      <c r="E33" s="18"/>
      <c r="F33" s="7"/>
      <c r="G33" s="16"/>
      <c r="H33" s="16"/>
    </row>
    <row r="34" spans="1:8" ht="53.25" customHeight="1">
      <c r="A34" s="14">
        <v>17</v>
      </c>
      <c r="B34" s="3" t="s">
        <v>5</v>
      </c>
      <c r="C34" s="3">
        <v>504</v>
      </c>
      <c r="D34" s="3" t="s">
        <v>131</v>
      </c>
      <c r="E34" s="3" t="s">
        <v>164</v>
      </c>
      <c r="F34" s="4" t="s">
        <v>162</v>
      </c>
      <c r="G34" s="11">
        <v>500000</v>
      </c>
      <c r="H34" s="11">
        <v>485000</v>
      </c>
    </row>
    <row r="35" spans="1:8" ht="28.5">
      <c r="A35" s="14">
        <v>18</v>
      </c>
      <c r="B35" s="3" t="s">
        <v>5</v>
      </c>
      <c r="C35" s="3">
        <v>513</v>
      </c>
      <c r="D35" s="3" t="s">
        <v>136</v>
      </c>
      <c r="E35" s="3" t="s">
        <v>165</v>
      </c>
      <c r="F35" s="4" t="s">
        <v>22</v>
      </c>
      <c r="G35" s="11">
        <v>300000</v>
      </c>
      <c r="H35" s="11">
        <v>291000</v>
      </c>
    </row>
    <row r="36" spans="1:8" ht="28.5">
      <c r="A36" s="14">
        <v>19</v>
      </c>
      <c r="B36" s="3" t="s">
        <v>5</v>
      </c>
      <c r="C36" s="3">
        <v>506</v>
      </c>
      <c r="D36" s="3" t="s">
        <v>137</v>
      </c>
      <c r="E36" s="3" t="s">
        <v>166</v>
      </c>
      <c r="F36" s="4" t="s">
        <v>23</v>
      </c>
      <c r="G36" s="11">
        <v>100000</v>
      </c>
      <c r="H36" s="11">
        <v>97000</v>
      </c>
    </row>
    <row r="37" spans="1:8" ht="28.5">
      <c r="A37" s="14">
        <v>20</v>
      </c>
      <c r="B37" s="3" t="s">
        <v>5</v>
      </c>
      <c r="C37" s="3">
        <v>508</v>
      </c>
      <c r="D37" s="3" t="s">
        <v>139</v>
      </c>
      <c r="E37" s="3" t="s">
        <v>168</v>
      </c>
      <c r="F37" s="4" t="s">
        <v>221</v>
      </c>
      <c r="G37" s="11">
        <v>400000</v>
      </c>
      <c r="H37" s="11">
        <v>388000</v>
      </c>
    </row>
    <row r="38" spans="1:8" ht="28.5">
      <c r="A38" s="14">
        <v>21</v>
      </c>
      <c r="B38" s="3" t="s">
        <v>5</v>
      </c>
      <c r="C38" s="3">
        <v>511</v>
      </c>
      <c r="D38" s="3" t="s">
        <v>149</v>
      </c>
      <c r="E38" s="3" t="s">
        <v>167</v>
      </c>
      <c r="F38" s="4" t="s">
        <v>24</v>
      </c>
      <c r="G38" s="11">
        <v>250000</v>
      </c>
      <c r="H38" s="11">
        <v>242500</v>
      </c>
    </row>
    <row r="39" spans="1:8" ht="28.5">
      <c r="A39" s="14">
        <v>22</v>
      </c>
      <c r="B39" s="3" t="s">
        <v>5</v>
      </c>
      <c r="C39" s="3">
        <v>509</v>
      </c>
      <c r="D39" s="3" t="s">
        <v>179</v>
      </c>
      <c r="E39" s="3" t="s">
        <v>169</v>
      </c>
      <c r="F39" s="4" t="s">
        <v>25</v>
      </c>
      <c r="G39" s="11">
        <v>250000</v>
      </c>
      <c r="H39" s="11">
        <v>242500</v>
      </c>
    </row>
    <row r="40" spans="1:8" ht="28.5">
      <c r="A40" s="14">
        <v>23</v>
      </c>
      <c r="B40" s="3" t="s">
        <v>5</v>
      </c>
      <c r="C40" s="3">
        <v>501</v>
      </c>
      <c r="D40" s="3" t="s">
        <v>153</v>
      </c>
      <c r="E40" s="3" t="s">
        <v>170</v>
      </c>
      <c r="F40" s="4" t="s">
        <v>26</v>
      </c>
      <c r="G40" s="11">
        <v>200000</v>
      </c>
      <c r="H40" s="11">
        <v>194000</v>
      </c>
    </row>
    <row r="41" spans="1:8" ht="28.5">
      <c r="A41" s="14">
        <v>24</v>
      </c>
      <c r="B41" s="3" t="s">
        <v>5</v>
      </c>
      <c r="C41" s="3">
        <v>502</v>
      </c>
      <c r="D41" s="3" t="s">
        <v>155</v>
      </c>
      <c r="E41" s="3" t="s">
        <v>171</v>
      </c>
      <c r="F41" s="4" t="s">
        <v>27</v>
      </c>
      <c r="G41" s="11">
        <v>100000</v>
      </c>
      <c r="H41" s="11">
        <v>97000</v>
      </c>
    </row>
    <row r="42" spans="1:8" ht="28.5">
      <c r="A42" s="14">
        <v>25</v>
      </c>
      <c r="B42" s="3" t="s">
        <v>5</v>
      </c>
      <c r="C42" s="3">
        <v>510</v>
      </c>
      <c r="D42" s="3" t="s">
        <v>158</v>
      </c>
      <c r="E42" s="3" t="s">
        <v>172</v>
      </c>
      <c r="F42" s="4" t="s">
        <v>28</v>
      </c>
      <c r="G42" s="11">
        <v>100000</v>
      </c>
      <c r="H42" s="11">
        <v>97000</v>
      </c>
    </row>
    <row r="43" spans="1:8" ht="15">
      <c r="A43" s="15"/>
      <c r="B43" s="7"/>
      <c r="C43" s="7"/>
      <c r="D43" s="7"/>
      <c r="E43" s="7"/>
      <c r="F43" s="8"/>
      <c r="G43" s="28">
        <f>SUM(G34:G42)</f>
        <v>2200000</v>
      </c>
      <c r="H43" s="28">
        <f>SUM(H34:H42)</f>
        <v>2134000</v>
      </c>
    </row>
    <row r="44" spans="1:8">
      <c r="A44" s="15"/>
      <c r="B44" s="7"/>
      <c r="C44" s="7"/>
      <c r="D44" s="7"/>
      <c r="E44" s="7"/>
      <c r="F44" s="8"/>
      <c r="G44" s="16"/>
      <c r="H44" s="16"/>
    </row>
    <row r="45" spans="1:8" ht="15.75">
      <c r="A45" s="98"/>
      <c r="B45" s="98"/>
      <c r="C45" s="98"/>
      <c r="D45" s="98"/>
      <c r="E45" s="98"/>
      <c r="F45" s="98"/>
      <c r="G45" s="16"/>
      <c r="H45" s="16"/>
    </row>
    <row r="46" spans="1:8" ht="15">
      <c r="A46" s="33"/>
      <c r="B46" s="34"/>
      <c r="C46" s="32"/>
      <c r="D46" s="32"/>
      <c r="E46" s="32"/>
      <c r="F46" s="10" t="s">
        <v>176</v>
      </c>
      <c r="G46" s="26">
        <v>13980000</v>
      </c>
      <c r="H46" s="28">
        <v>13560600</v>
      </c>
    </row>
    <row r="47" spans="1:8" ht="39" customHeight="1">
      <c r="A47" s="15"/>
      <c r="B47" s="97"/>
      <c r="C47" s="97"/>
      <c r="D47" s="15"/>
      <c r="E47" s="15"/>
      <c r="F47" s="8"/>
      <c r="G47" s="16"/>
      <c r="H47" s="16"/>
    </row>
    <row r="48" spans="1:8">
      <c r="A48" s="15"/>
      <c r="B48" s="97"/>
      <c r="C48" s="97"/>
      <c r="D48" s="15"/>
      <c r="E48" s="15"/>
      <c r="F48" s="8"/>
      <c r="G48" s="16"/>
      <c r="H48" s="16"/>
    </row>
    <row r="49" spans="1:8">
      <c r="A49" s="15"/>
      <c r="B49" s="97"/>
      <c r="C49" s="97"/>
      <c r="D49" s="15"/>
      <c r="E49" s="15"/>
      <c r="F49" s="8"/>
      <c r="G49" s="16"/>
      <c r="H49" s="16"/>
    </row>
    <row r="50" spans="1:8">
      <c r="A50" s="15"/>
      <c r="B50" s="97"/>
      <c r="C50" s="97"/>
      <c r="D50" s="15"/>
      <c r="E50" s="15"/>
      <c r="F50" s="8"/>
      <c r="G50" s="16"/>
      <c r="H50" s="16"/>
    </row>
    <row r="51" spans="1:8">
      <c r="A51" s="15"/>
      <c r="B51" s="97"/>
      <c r="C51" s="97"/>
      <c r="D51" s="15"/>
      <c r="E51" s="15"/>
      <c r="F51" s="8"/>
      <c r="G51" s="16"/>
      <c r="H51" s="16"/>
    </row>
    <row r="52" spans="1:8">
      <c r="A52" s="15"/>
      <c r="B52" s="7"/>
      <c r="C52" s="7"/>
      <c r="D52" s="7"/>
      <c r="E52" s="7"/>
      <c r="F52" s="8"/>
      <c r="G52" s="16"/>
      <c r="H52" s="37"/>
    </row>
    <row r="53" spans="1:8">
      <c r="A53" s="15"/>
      <c r="B53" s="97"/>
      <c r="C53" s="97"/>
      <c r="D53" s="15"/>
      <c r="E53" s="15"/>
      <c r="F53" s="8"/>
      <c r="G53" s="16"/>
      <c r="H53" s="16"/>
    </row>
    <row r="54" spans="1:8">
      <c r="A54" s="15"/>
      <c r="B54" s="97"/>
      <c r="C54" s="97"/>
      <c r="D54" s="15"/>
      <c r="E54" s="15"/>
      <c r="F54" s="8"/>
      <c r="G54" s="16"/>
      <c r="H54" s="16"/>
    </row>
    <row r="55" spans="1:8">
      <c r="A55" s="15"/>
      <c r="B55" s="97"/>
      <c r="C55" s="97"/>
      <c r="D55" s="15"/>
      <c r="E55" s="15"/>
      <c r="F55" s="8"/>
      <c r="G55" s="16"/>
      <c r="H55" s="16"/>
    </row>
    <row r="56" spans="1:8">
      <c r="A56" s="15"/>
      <c r="B56" s="97"/>
      <c r="C56" s="97"/>
      <c r="D56" s="15"/>
      <c r="E56" s="15"/>
      <c r="F56" s="7"/>
      <c r="G56" s="16"/>
      <c r="H56" s="16"/>
    </row>
    <row r="57" spans="1:8">
      <c r="A57" s="15"/>
      <c r="B57" s="97"/>
      <c r="C57" s="97"/>
      <c r="D57" s="15"/>
      <c r="E57" s="15"/>
      <c r="F57" s="7"/>
      <c r="G57" s="16"/>
      <c r="H57" s="16"/>
    </row>
    <row r="58" spans="1:8">
      <c r="A58" s="15"/>
      <c r="B58" s="97"/>
      <c r="C58" s="97"/>
      <c r="D58" s="15"/>
      <c r="E58" s="15"/>
      <c r="F58" s="7"/>
      <c r="G58" s="16"/>
      <c r="H58" s="16"/>
    </row>
    <row r="59" spans="1:8">
      <c r="A59" s="15"/>
      <c r="B59" s="97"/>
      <c r="C59" s="97"/>
      <c r="D59" s="15"/>
      <c r="E59" s="15"/>
      <c r="F59" s="7"/>
      <c r="G59" s="16"/>
      <c r="H59" s="16"/>
    </row>
    <row r="60" spans="1:8">
      <c r="A60" s="15"/>
      <c r="B60" s="97"/>
      <c r="C60" s="97"/>
      <c r="D60" s="15"/>
      <c r="E60" s="15"/>
      <c r="F60" s="7"/>
      <c r="G60" s="16"/>
      <c r="H60" s="16"/>
    </row>
    <row r="61" spans="1:8">
      <c r="A61" s="15"/>
      <c r="B61" s="97"/>
      <c r="C61" s="97"/>
      <c r="D61" s="15"/>
      <c r="E61" s="15"/>
      <c r="F61" s="7"/>
      <c r="G61" s="16"/>
      <c r="H61" s="16"/>
    </row>
    <row r="62" spans="1:8">
      <c r="A62" s="15"/>
      <c r="B62" s="97"/>
      <c r="C62" s="97"/>
      <c r="D62" s="15"/>
      <c r="E62" s="15"/>
      <c r="F62" s="7"/>
      <c r="G62" s="16"/>
      <c r="H62" s="16"/>
    </row>
    <row r="63" spans="1:8">
      <c r="A63" s="15"/>
      <c r="B63" s="97"/>
      <c r="C63" s="97"/>
      <c r="D63" s="15"/>
      <c r="E63" s="15"/>
      <c r="F63" s="7"/>
      <c r="G63" s="16"/>
      <c r="H63" s="16"/>
    </row>
    <row r="64" spans="1:8">
      <c r="A64" s="15"/>
      <c r="B64" s="97"/>
      <c r="C64" s="97"/>
      <c r="D64" s="15"/>
      <c r="E64" s="15"/>
      <c r="F64" s="7"/>
      <c r="G64" s="16"/>
      <c r="H64" s="16"/>
    </row>
    <row r="65" spans="1:8">
      <c r="A65" s="15"/>
      <c r="B65" s="97"/>
      <c r="C65" s="97"/>
      <c r="D65" s="15"/>
      <c r="E65" s="15"/>
      <c r="F65" s="7"/>
      <c r="G65" s="16"/>
      <c r="H65" s="16"/>
    </row>
    <row r="66" spans="1:8">
      <c r="A66" s="15"/>
      <c r="B66" s="7"/>
      <c r="C66" s="15"/>
      <c r="D66" s="15"/>
      <c r="E66" s="15"/>
      <c r="F66" s="7"/>
      <c r="G66" s="16"/>
      <c r="H66" s="16"/>
    </row>
    <row r="67" spans="1:8">
      <c r="A67" s="15"/>
      <c r="B67" s="7"/>
      <c r="C67" s="15"/>
      <c r="D67" s="15"/>
      <c r="E67" s="15"/>
      <c r="F67" s="7"/>
      <c r="G67" s="16"/>
      <c r="H67" s="16"/>
    </row>
    <row r="68" spans="1:8">
      <c r="A68" s="15"/>
      <c r="B68" s="97"/>
      <c r="C68" s="97"/>
      <c r="D68" s="15"/>
      <c r="E68" s="15"/>
      <c r="F68" s="7"/>
      <c r="G68" s="16"/>
      <c r="H68" s="16"/>
    </row>
    <row r="69" spans="1:8">
      <c r="A69" s="15"/>
      <c r="B69" s="97"/>
      <c r="C69" s="97"/>
      <c r="D69" s="15"/>
      <c r="E69" s="15"/>
      <c r="F69" s="7"/>
      <c r="G69" s="16"/>
      <c r="H69" s="16"/>
    </row>
    <row r="70" spans="1:8">
      <c r="A70" s="15"/>
      <c r="B70" s="97"/>
      <c r="C70" s="97"/>
      <c r="D70" s="15"/>
      <c r="E70" s="15"/>
      <c r="F70" s="7"/>
      <c r="G70" s="16"/>
      <c r="H70" s="16"/>
    </row>
    <row r="71" spans="1:8">
      <c r="A71" s="15"/>
      <c r="B71" s="97"/>
      <c r="C71" s="97"/>
      <c r="D71" s="15"/>
      <c r="E71" s="15"/>
      <c r="F71" s="7"/>
      <c r="G71" s="16"/>
      <c r="H71" s="16"/>
    </row>
    <row r="72" spans="1:8">
      <c r="A72" s="15"/>
      <c r="B72" s="97"/>
      <c r="C72" s="97"/>
      <c r="D72" s="15"/>
      <c r="E72" s="15"/>
      <c r="F72" s="7"/>
      <c r="G72" s="16"/>
      <c r="H72" s="16"/>
    </row>
    <row r="73" spans="1:8">
      <c r="A73" s="15"/>
      <c r="B73" s="97"/>
      <c r="C73" s="97"/>
      <c r="D73" s="15"/>
      <c r="E73" s="15"/>
      <c r="F73" s="7"/>
      <c r="G73" s="16"/>
      <c r="H73" s="16"/>
    </row>
    <row r="74" spans="1:8">
      <c r="A74" s="15"/>
      <c r="B74" s="97"/>
      <c r="C74" s="97"/>
      <c r="D74" s="15"/>
      <c r="E74" s="15"/>
      <c r="F74" s="7"/>
      <c r="G74" s="16"/>
      <c r="H74" s="16"/>
    </row>
    <row r="75" spans="1:8">
      <c r="A75" s="15"/>
      <c r="B75" s="97"/>
      <c r="C75" s="97"/>
      <c r="D75" s="15"/>
      <c r="E75" s="15"/>
      <c r="F75" s="7"/>
      <c r="G75" s="16"/>
      <c r="H75" s="16"/>
    </row>
    <row r="76" spans="1:8">
      <c r="A76" s="15"/>
      <c r="B76" s="15"/>
      <c r="C76" s="15"/>
      <c r="D76" s="15"/>
      <c r="E76" s="15"/>
      <c r="F76" s="7"/>
      <c r="G76" s="16"/>
      <c r="H76" s="16"/>
    </row>
    <row r="77" spans="1:8" ht="15.75">
      <c r="A77" s="98"/>
      <c r="B77" s="98"/>
      <c r="C77" s="98"/>
      <c r="D77" s="20"/>
      <c r="E77" s="20"/>
      <c r="F77" s="7"/>
      <c r="G77" s="16"/>
      <c r="H77" s="16"/>
    </row>
    <row r="78" spans="1:8">
      <c r="A78" s="15"/>
      <c r="B78" s="7"/>
      <c r="C78" s="7"/>
      <c r="D78" s="7"/>
      <c r="E78" s="7"/>
      <c r="F78" s="7"/>
      <c r="G78" s="16"/>
      <c r="H78" s="16"/>
    </row>
    <row r="79" spans="1:8" ht="15">
      <c r="A79" s="33"/>
      <c r="B79" s="34"/>
      <c r="C79" s="32"/>
      <c r="D79" s="32"/>
      <c r="E79" s="32"/>
      <c r="F79" s="32"/>
      <c r="G79" s="35"/>
      <c r="H79" s="36"/>
    </row>
    <row r="80" spans="1:8">
      <c r="A80" s="38"/>
      <c r="B80" s="97"/>
      <c r="C80" s="97"/>
      <c r="D80" s="15"/>
      <c r="E80" s="15"/>
      <c r="F80" s="7"/>
      <c r="G80" s="39"/>
      <c r="H80" s="16"/>
    </row>
    <row r="81" spans="1:15">
      <c r="A81" s="38"/>
      <c r="B81" s="97"/>
      <c r="C81" s="97"/>
      <c r="D81" s="15"/>
      <c r="E81" s="15"/>
      <c r="F81" s="7"/>
      <c r="G81" s="39"/>
      <c r="H81" s="16"/>
    </row>
    <row r="82" spans="1:15">
      <c r="A82" s="38"/>
      <c r="B82" s="97"/>
      <c r="C82" s="97"/>
      <c r="D82" s="15"/>
      <c r="E82" s="15"/>
      <c r="F82" s="7"/>
      <c r="G82" s="39"/>
      <c r="H82" s="16"/>
    </row>
    <row r="83" spans="1:15">
      <c r="A83" s="38"/>
      <c r="B83" s="97"/>
      <c r="C83" s="97"/>
      <c r="D83" s="15"/>
      <c r="E83" s="15"/>
      <c r="F83" s="7"/>
      <c r="G83" s="39"/>
      <c r="H83" s="16"/>
    </row>
    <row r="84" spans="1:15">
      <c r="A84" s="38"/>
      <c r="B84" s="97"/>
      <c r="C84" s="97"/>
      <c r="D84" s="15"/>
      <c r="E84" s="15"/>
      <c r="F84" s="7"/>
      <c r="G84" s="39"/>
      <c r="H84" s="16"/>
    </row>
    <row r="85" spans="1:15">
      <c r="A85" s="38"/>
      <c r="B85" s="97"/>
      <c r="C85" s="97"/>
      <c r="D85" s="15"/>
      <c r="E85" s="15"/>
      <c r="F85" s="7"/>
      <c r="G85" s="39"/>
      <c r="H85" s="16"/>
    </row>
    <row r="86" spans="1:15">
      <c r="A86" s="38"/>
      <c r="B86" s="97"/>
      <c r="C86" s="97"/>
      <c r="D86" s="15"/>
      <c r="E86" s="15"/>
      <c r="F86" s="7"/>
      <c r="G86" s="39"/>
      <c r="H86" s="16"/>
    </row>
    <row r="87" spans="1:15">
      <c r="A87" s="38"/>
      <c r="B87" s="97"/>
      <c r="C87" s="97"/>
      <c r="D87" s="15"/>
      <c r="E87" s="15"/>
      <c r="F87" s="7"/>
      <c r="G87" s="39"/>
      <c r="H87" s="37"/>
    </row>
    <row r="88" spans="1:15">
      <c r="A88" s="38"/>
      <c r="B88" s="97"/>
      <c r="C88" s="97"/>
      <c r="D88" s="15"/>
      <c r="E88" s="15"/>
      <c r="F88" s="7"/>
      <c r="G88" s="39"/>
      <c r="H88" s="37"/>
    </row>
    <row r="89" spans="1:15">
      <c r="A89" s="38"/>
      <c r="B89" s="97"/>
      <c r="C89" s="97"/>
      <c r="D89" s="15"/>
      <c r="E89" s="15"/>
      <c r="F89" s="7"/>
      <c r="G89" s="39"/>
      <c r="H89" s="39"/>
    </row>
    <row r="90" spans="1:15">
      <c r="A90" s="38"/>
      <c r="B90" s="97"/>
      <c r="C90" s="97"/>
      <c r="D90" s="15"/>
      <c r="E90" s="15"/>
      <c r="F90" s="7"/>
      <c r="G90" s="39"/>
      <c r="H90" s="16"/>
    </row>
    <row r="91" spans="1:15">
      <c r="A91" s="38"/>
      <c r="B91" s="97"/>
      <c r="C91" s="97"/>
      <c r="D91" s="15"/>
      <c r="E91" s="15"/>
      <c r="F91" s="7"/>
      <c r="G91" s="39"/>
      <c r="H91" s="16"/>
    </row>
    <row r="92" spans="1:15">
      <c r="A92" s="38"/>
      <c r="B92" s="97"/>
      <c r="C92" s="97"/>
      <c r="D92" s="15"/>
      <c r="E92" s="15"/>
      <c r="F92" s="7"/>
      <c r="G92" s="39"/>
      <c r="H92" s="16"/>
    </row>
    <row r="93" spans="1:15">
      <c r="A93" s="38"/>
      <c r="B93" s="97"/>
      <c r="C93" s="97"/>
      <c r="D93" s="15"/>
      <c r="E93" s="15"/>
      <c r="F93" s="7"/>
      <c r="G93" s="39"/>
      <c r="H93" s="41"/>
    </row>
    <row r="94" spans="1:15">
      <c r="A94" s="38"/>
      <c r="B94" s="97"/>
      <c r="C94" s="97"/>
      <c r="D94" s="15"/>
      <c r="E94" s="15"/>
      <c r="F94" s="7"/>
      <c r="G94" s="39"/>
      <c r="H94" s="16"/>
    </row>
    <row r="95" spans="1:15">
      <c r="A95" s="38"/>
      <c r="B95" s="97"/>
      <c r="C95" s="97"/>
      <c r="D95" s="15"/>
      <c r="E95" s="15"/>
      <c r="F95" s="7"/>
      <c r="G95" s="39"/>
      <c r="H95" s="16"/>
    </row>
    <row r="96" spans="1:15">
      <c r="A96" s="38"/>
      <c r="B96" s="97"/>
      <c r="C96" s="97"/>
      <c r="D96" s="15"/>
      <c r="E96" s="15"/>
      <c r="F96" s="42"/>
      <c r="G96" s="39"/>
      <c r="H96" s="16"/>
      <c r="O96" s="17"/>
    </row>
    <row r="97" spans="1:8">
      <c r="A97" s="38"/>
      <c r="B97" s="97"/>
      <c r="C97" s="97"/>
      <c r="D97" s="15"/>
      <c r="E97" s="15"/>
      <c r="F97" s="8"/>
      <c r="G97" s="39"/>
      <c r="H97" s="16"/>
    </row>
    <row r="98" spans="1:8">
      <c r="A98" s="38"/>
      <c r="B98" s="97"/>
      <c r="C98" s="97"/>
      <c r="D98" s="15"/>
      <c r="E98" s="15"/>
      <c r="F98" s="8"/>
      <c r="G98" s="39"/>
      <c r="H98" s="40"/>
    </row>
    <row r="99" spans="1:8">
      <c r="A99" s="38"/>
      <c r="B99" s="97"/>
      <c r="C99" s="97"/>
      <c r="D99" s="15"/>
      <c r="E99" s="15"/>
      <c r="F99" s="8"/>
      <c r="G99" s="39"/>
      <c r="H99" s="16"/>
    </row>
    <row r="100" spans="1:8">
      <c r="A100" s="38"/>
      <c r="B100" s="97"/>
      <c r="C100" s="97"/>
      <c r="D100" s="15"/>
      <c r="E100" s="15"/>
      <c r="F100" s="8"/>
      <c r="G100" s="39"/>
      <c r="H100" s="40"/>
    </row>
    <row r="101" spans="1:8">
      <c r="A101" s="38"/>
      <c r="B101" s="97"/>
      <c r="C101" s="97"/>
      <c r="D101" s="15"/>
      <c r="E101" s="15"/>
      <c r="F101" s="8"/>
      <c r="G101" s="39"/>
      <c r="H101" s="16"/>
    </row>
    <row r="102" spans="1:8">
      <c r="A102" s="38"/>
      <c r="B102" s="97"/>
      <c r="C102" s="97"/>
      <c r="D102" s="15"/>
      <c r="E102" s="15"/>
      <c r="F102" s="8"/>
      <c r="G102" s="39"/>
      <c r="H102" s="16"/>
    </row>
    <row r="103" spans="1:8">
      <c r="A103" s="38"/>
      <c r="B103" s="7"/>
      <c r="C103" s="7"/>
      <c r="D103" s="7"/>
      <c r="E103" s="7"/>
      <c r="F103" s="8"/>
      <c r="G103" s="39"/>
      <c r="H103" s="16"/>
    </row>
    <row r="104" spans="1:8">
      <c r="A104" s="38"/>
      <c r="B104" s="7"/>
      <c r="C104" s="7"/>
      <c r="D104" s="7"/>
      <c r="E104" s="7"/>
      <c r="F104" s="8"/>
      <c r="G104" s="39"/>
      <c r="H104" s="39"/>
    </row>
    <row r="105" spans="1:8">
      <c r="A105" s="38"/>
      <c r="B105" s="7"/>
      <c r="C105" s="7"/>
      <c r="D105" s="7"/>
      <c r="E105" s="7"/>
      <c r="F105" s="8"/>
      <c r="G105" s="39"/>
      <c r="H105" s="16"/>
    </row>
    <row r="106" spans="1:8">
      <c r="A106" s="38"/>
      <c r="B106" s="97"/>
      <c r="C106" s="97"/>
      <c r="D106" s="15"/>
      <c r="E106" s="15"/>
      <c r="F106" s="8"/>
      <c r="G106" s="39"/>
      <c r="H106" s="16"/>
    </row>
    <row r="107" spans="1:8">
      <c r="A107" s="38"/>
      <c r="B107" s="97"/>
      <c r="C107" s="97"/>
      <c r="D107" s="15"/>
      <c r="E107" s="15"/>
      <c r="F107" s="8"/>
      <c r="G107" s="39"/>
      <c r="H107" s="16"/>
    </row>
    <row r="108" spans="1:8">
      <c r="A108" s="38"/>
      <c r="B108" s="97"/>
      <c r="C108" s="97"/>
      <c r="D108" s="15"/>
      <c r="E108" s="15"/>
      <c r="F108" s="8"/>
      <c r="G108" s="39"/>
      <c r="H108" s="16"/>
    </row>
    <row r="109" spans="1:8">
      <c r="A109" s="38"/>
      <c r="B109" s="97"/>
      <c r="C109" s="97"/>
      <c r="D109" s="15"/>
      <c r="E109" s="15"/>
      <c r="F109" s="8"/>
      <c r="G109" s="39"/>
      <c r="H109" s="16"/>
    </row>
    <row r="110" spans="1:8">
      <c r="A110" s="38"/>
      <c r="B110" s="97"/>
      <c r="C110" s="97"/>
      <c r="D110" s="15"/>
      <c r="E110" s="15"/>
      <c r="F110" s="8"/>
      <c r="G110" s="39"/>
      <c r="H110" s="16"/>
    </row>
    <row r="111" spans="1:8">
      <c r="A111" s="38"/>
      <c r="B111" s="97"/>
      <c r="C111" s="97"/>
      <c r="D111" s="15"/>
      <c r="E111" s="15"/>
      <c r="F111" s="8"/>
      <c r="G111" s="39"/>
      <c r="H111" s="16"/>
    </row>
    <row r="112" spans="1:8">
      <c r="A112" s="38"/>
      <c r="B112" s="97"/>
      <c r="C112" s="97"/>
      <c r="D112" s="15"/>
      <c r="E112" s="15"/>
      <c r="F112" s="8"/>
      <c r="G112" s="39"/>
      <c r="H112" s="16"/>
    </row>
    <row r="113" spans="1:8">
      <c r="A113" s="38"/>
      <c r="B113" s="97"/>
      <c r="C113" s="97"/>
      <c r="D113" s="15"/>
      <c r="E113" s="15"/>
      <c r="F113" s="8"/>
      <c r="G113" s="39"/>
      <c r="H113" s="16"/>
    </row>
    <row r="114" spans="1:8">
      <c r="A114" s="38"/>
      <c r="B114" s="97"/>
      <c r="C114" s="97"/>
      <c r="D114" s="15"/>
      <c r="E114" s="15"/>
      <c r="F114" s="7"/>
      <c r="G114" s="39"/>
      <c r="H114" s="16"/>
    </row>
    <row r="115" spans="1:8">
      <c r="A115" s="38"/>
      <c r="B115" s="97"/>
      <c r="C115" s="97"/>
      <c r="D115" s="15"/>
      <c r="E115" s="15"/>
      <c r="F115" s="7"/>
      <c r="G115" s="39"/>
      <c r="H115" s="16"/>
    </row>
    <row r="116" spans="1:8">
      <c r="A116" s="38"/>
      <c r="B116" s="97"/>
      <c r="C116" s="97"/>
      <c r="D116" s="15"/>
      <c r="E116" s="15"/>
      <c r="F116" s="7"/>
      <c r="G116" s="39"/>
      <c r="H116" s="16"/>
    </row>
    <row r="117" spans="1:8">
      <c r="A117" s="38"/>
      <c r="B117" s="97"/>
      <c r="C117" s="97"/>
      <c r="D117" s="15"/>
      <c r="E117" s="15"/>
      <c r="F117" s="7"/>
      <c r="G117" s="39"/>
      <c r="H117" s="16"/>
    </row>
    <row r="118" spans="1:8">
      <c r="A118" s="38"/>
      <c r="B118" s="97"/>
      <c r="C118" s="97"/>
      <c r="D118" s="15"/>
      <c r="E118" s="15"/>
      <c r="F118" s="7"/>
      <c r="G118" s="39"/>
      <c r="H118" s="16"/>
    </row>
    <row r="119" spans="1:8">
      <c r="A119" s="38"/>
      <c r="B119" s="97"/>
      <c r="C119" s="97"/>
      <c r="D119" s="15"/>
      <c r="E119" s="15"/>
      <c r="F119" s="43"/>
      <c r="G119" s="44"/>
      <c r="H119" s="37"/>
    </row>
    <row r="120" spans="1:8">
      <c r="A120" s="38"/>
      <c r="B120" s="97"/>
      <c r="C120" s="97"/>
      <c r="D120" s="15"/>
      <c r="E120" s="15"/>
      <c r="F120" s="7"/>
      <c r="G120" s="39"/>
      <c r="H120" s="16"/>
    </row>
    <row r="121" spans="1:8">
      <c r="A121" s="38"/>
      <c r="B121" s="97"/>
      <c r="C121" s="97"/>
      <c r="D121" s="15"/>
      <c r="E121" s="15"/>
      <c r="F121" s="7"/>
      <c r="G121" s="39"/>
      <c r="H121" s="16"/>
    </row>
    <row r="122" spans="1:8">
      <c r="A122" s="38"/>
      <c r="B122" s="97"/>
      <c r="C122" s="97"/>
      <c r="D122" s="15"/>
      <c r="E122" s="15"/>
      <c r="F122" s="7"/>
      <c r="G122" s="39"/>
      <c r="H122" s="16"/>
    </row>
    <row r="123" spans="1:8">
      <c r="A123" s="38"/>
      <c r="B123" s="97"/>
      <c r="C123" s="97"/>
      <c r="D123" s="15"/>
      <c r="E123" s="15"/>
      <c r="F123" s="7"/>
      <c r="G123" s="39"/>
      <c r="H123" s="16"/>
    </row>
    <row r="124" spans="1:8">
      <c r="A124" s="15"/>
      <c r="B124" s="7"/>
      <c r="C124" s="7"/>
      <c r="D124" s="7"/>
      <c r="E124" s="7"/>
      <c r="F124" s="7"/>
      <c r="G124" s="16"/>
    </row>
    <row r="125" spans="1:8">
      <c r="A125" s="15"/>
      <c r="B125" s="7"/>
      <c r="C125" s="7"/>
      <c r="D125" s="7"/>
      <c r="E125" s="7"/>
      <c r="F125" s="7"/>
      <c r="G125" s="16"/>
    </row>
    <row r="126" spans="1:8">
      <c r="A126" s="15"/>
      <c r="B126" s="7"/>
      <c r="C126" s="7"/>
      <c r="D126" s="7"/>
      <c r="E126" s="7"/>
      <c r="F126" s="7"/>
      <c r="G126" s="16"/>
    </row>
    <row r="127" spans="1:8">
      <c r="A127" s="15"/>
      <c r="B127" s="7"/>
      <c r="C127" s="7"/>
      <c r="D127" s="7"/>
      <c r="E127" s="7"/>
      <c r="F127" s="7"/>
      <c r="G127" s="16"/>
    </row>
    <row r="128" spans="1:8">
      <c r="A128" s="15"/>
      <c r="B128" s="7"/>
      <c r="C128" s="7"/>
      <c r="D128" s="7"/>
      <c r="E128" s="7"/>
      <c r="F128" s="7"/>
      <c r="G128" s="16"/>
    </row>
    <row r="129" spans="1:7">
      <c r="A129" s="15"/>
      <c r="B129" s="7"/>
      <c r="C129" s="7"/>
      <c r="D129" s="7"/>
      <c r="E129" s="7"/>
      <c r="F129" s="7"/>
      <c r="G129" s="16"/>
    </row>
  </sheetData>
  <mergeCells count="42">
    <mergeCell ref="A26:H26"/>
    <mergeCell ref="A27:G27"/>
    <mergeCell ref="A28:G28"/>
    <mergeCell ref="A29:F29"/>
    <mergeCell ref="A1:H1"/>
    <mergeCell ref="C7:D7"/>
    <mergeCell ref="G7:H7"/>
    <mergeCell ref="A7:A8"/>
    <mergeCell ref="B7:B8"/>
    <mergeCell ref="F7:F8"/>
    <mergeCell ref="E7:E8"/>
    <mergeCell ref="A2:H2"/>
    <mergeCell ref="A3:G3"/>
    <mergeCell ref="A4:G4"/>
    <mergeCell ref="A6:B6"/>
    <mergeCell ref="A5:F5"/>
    <mergeCell ref="C80:C88"/>
    <mergeCell ref="B80:B88"/>
    <mergeCell ref="C61:C65"/>
    <mergeCell ref="C68:C75"/>
    <mergeCell ref="C47:C51"/>
    <mergeCell ref="B47:B51"/>
    <mergeCell ref="C53:C56"/>
    <mergeCell ref="B53:B56"/>
    <mergeCell ref="C57:C60"/>
    <mergeCell ref="B57:B60"/>
    <mergeCell ref="B31:D31"/>
    <mergeCell ref="C111:C112"/>
    <mergeCell ref="C113:C123"/>
    <mergeCell ref="B89:B96"/>
    <mergeCell ref="C101:C102"/>
    <mergeCell ref="C97:C100"/>
    <mergeCell ref="C106:C110"/>
    <mergeCell ref="B106:B110"/>
    <mergeCell ref="B111:B123"/>
    <mergeCell ref="C89:C96"/>
    <mergeCell ref="B101:B102"/>
    <mergeCell ref="A45:F45"/>
    <mergeCell ref="B61:B65"/>
    <mergeCell ref="B68:B75"/>
    <mergeCell ref="A77:C77"/>
    <mergeCell ref="B97:B100"/>
  </mergeCells>
  <pageMargins left="0.23622047244094491" right="0.23622047244094491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5"/>
  <sheetViews>
    <sheetView workbookViewId="0">
      <selection sqref="A1:F43"/>
    </sheetView>
  </sheetViews>
  <sheetFormatPr defaultRowHeight="15"/>
  <cols>
    <col min="1" max="1" width="4.140625" customWidth="1"/>
    <col min="2" max="2" width="11" customWidth="1"/>
    <col min="3" max="3" width="17.85546875" customWidth="1"/>
    <col min="4" max="4" width="39.42578125" customWidth="1"/>
    <col min="5" max="5" width="11.42578125" customWidth="1"/>
    <col min="6" max="6" width="10.28515625" style="48" customWidth="1"/>
  </cols>
  <sheetData>
    <row r="1" spans="1:7">
      <c r="A1" s="112" t="s">
        <v>230</v>
      </c>
      <c r="B1" s="112"/>
      <c r="C1" s="112"/>
      <c r="D1" s="112"/>
      <c r="E1" s="112"/>
      <c r="F1" s="112"/>
    </row>
    <row r="2" spans="1:7">
      <c r="A2" s="111" t="s">
        <v>29</v>
      </c>
      <c r="B2" s="111"/>
      <c r="C2" s="111"/>
      <c r="D2" s="111"/>
      <c r="E2" s="22"/>
      <c r="F2" s="59"/>
    </row>
    <row r="3" spans="1:7" ht="40.5" customHeight="1">
      <c r="A3" s="93" t="s">
        <v>2</v>
      </c>
      <c r="B3" s="9" t="s">
        <v>3</v>
      </c>
      <c r="C3" s="10" t="s">
        <v>6</v>
      </c>
      <c r="D3" s="10" t="s">
        <v>4</v>
      </c>
      <c r="E3" s="26" t="s">
        <v>46</v>
      </c>
      <c r="F3" s="60" t="s">
        <v>102</v>
      </c>
    </row>
    <row r="4" spans="1:7" ht="33" customHeight="1">
      <c r="A4" s="14">
        <v>1</v>
      </c>
      <c r="B4" s="45" t="s">
        <v>5</v>
      </c>
      <c r="C4" s="45" t="s">
        <v>30</v>
      </c>
      <c r="D4" s="4" t="s">
        <v>31</v>
      </c>
      <c r="E4" s="11">
        <v>20000</v>
      </c>
      <c r="F4" s="25" t="s">
        <v>103</v>
      </c>
    </row>
    <row r="5" spans="1:7" ht="20.25" customHeight="1">
      <c r="A5" s="14">
        <v>2</v>
      </c>
      <c r="B5" s="45" t="s">
        <v>5</v>
      </c>
      <c r="C5" s="45" t="s">
        <v>30</v>
      </c>
      <c r="D5" s="4" t="s">
        <v>32</v>
      </c>
      <c r="E5" s="11">
        <v>20000</v>
      </c>
      <c r="F5" s="25" t="s">
        <v>103</v>
      </c>
      <c r="G5" s="58"/>
    </row>
    <row r="6" spans="1:7" ht="18.75" customHeight="1">
      <c r="A6" s="14">
        <v>3</v>
      </c>
      <c r="B6" s="45" t="s">
        <v>5</v>
      </c>
      <c r="C6" s="45" t="s">
        <v>30</v>
      </c>
      <c r="D6" s="4" t="s">
        <v>90</v>
      </c>
      <c r="E6" s="11">
        <v>20000</v>
      </c>
      <c r="F6" s="25" t="s">
        <v>103</v>
      </c>
    </row>
    <row r="7" spans="1:7" ht="18.75" customHeight="1">
      <c r="A7" s="14">
        <v>4</v>
      </c>
      <c r="B7" s="45" t="s">
        <v>5</v>
      </c>
      <c r="C7" s="45" t="s">
        <v>30</v>
      </c>
      <c r="D7" s="4" t="s">
        <v>91</v>
      </c>
      <c r="E7" s="11">
        <v>20000</v>
      </c>
      <c r="F7" s="25" t="s">
        <v>103</v>
      </c>
    </row>
    <row r="8" spans="1:7" ht="28.5" customHeight="1">
      <c r="A8" s="14">
        <v>5</v>
      </c>
      <c r="B8" s="45" t="s">
        <v>5</v>
      </c>
      <c r="C8" s="45" t="s">
        <v>30</v>
      </c>
      <c r="D8" s="4" t="s">
        <v>92</v>
      </c>
      <c r="E8" s="11">
        <v>20000</v>
      </c>
      <c r="F8" s="62" t="s">
        <v>105</v>
      </c>
    </row>
    <row r="9" spans="1:7" ht="19.5" customHeight="1">
      <c r="A9" s="50"/>
      <c r="B9" s="51"/>
      <c r="C9" s="51"/>
      <c r="D9" s="52"/>
      <c r="E9" s="53"/>
      <c r="F9" s="53"/>
    </row>
    <row r="10" spans="1:7">
      <c r="A10" s="14">
        <v>6</v>
      </c>
      <c r="B10" s="3" t="s">
        <v>5</v>
      </c>
      <c r="C10" s="3" t="s">
        <v>33</v>
      </c>
      <c r="D10" s="4" t="s">
        <v>34</v>
      </c>
      <c r="E10" s="11">
        <v>20000</v>
      </c>
      <c r="F10" s="62" t="s">
        <v>105</v>
      </c>
    </row>
    <row r="11" spans="1:7">
      <c r="A11" s="50"/>
      <c r="B11" s="54"/>
      <c r="C11" s="54"/>
      <c r="D11" s="52"/>
      <c r="E11" s="53"/>
      <c r="F11" s="53"/>
    </row>
    <row r="12" spans="1:7" ht="18.75" customHeight="1">
      <c r="A12" s="14">
        <v>7</v>
      </c>
      <c r="B12" s="45" t="s">
        <v>5</v>
      </c>
      <c r="C12" s="45" t="s">
        <v>35</v>
      </c>
      <c r="D12" s="4" t="s">
        <v>93</v>
      </c>
      <c r="E12" s="11">
        <v>20000</v>
      </c>
      <c r="F12" s="25" t="s">
        <v>103</v>
      </c>
    </row>
    <row r="13" spans="1:7" ht="22.5" customHeight="1">
      <c r="A13" s="14">
        <v>8</v>
      </c>
      <c r="B13" s="45" t="s">
        <v>5</v>
      </c>
      <c r="C13" s="45" t="s">
        <v>35</v>
      </c>
      <c r="D13" s="4" t="s">
        <v>94</v>
      </c>
      <c r="E13" s="11">
        <v>20000</v>
      </c>
      <c r="F13" s="62" t="s">
        <v>105</v>
      </c>
    </row>
    <row r="14" spans="1:7" ht="21.75" customHeight="1">
      <c r="A14" s="14">
        <v>9</v>
      </c>
      <c r="B14" s="45" t="s">
        <v>5</v>
      </c>
      <c r="C14" s="45" t="s">
        <v>35</v>
      </c>
      <c r="D14" s="4" t="s">
        <v>95</v>
      </c>
      <c r="E14" s="11">
        <v>20000</v>
      </c>
      <c r="F14" s="62" t="s">
        <v>105</v>
      </c>
    </row>
    <row r="15" spans="1:7">
      <c r="A15" s="14">
        <v>10</v>
      </c>
      <c r="B15" s="45" t="s">
        <v>5</v>
      </c>
      <c r="C15" s="45" t="s">
        <v>35</v>
      </c>
      <c r="D15" s="3" t="s">
        <v>96</v>
      </c>
      <c r="E15" s="11">
        <v>20000</v>
      </c>
      <c r="F15" s="25" t="s">
        <v>103</v>
      </c>
    </row>
    <row r="16" spans="1:7">
      <c r="A16" s="50"/>
      <c r="B16" s="51"/>
      <c r="C16" s="51"/>
      <c r="D16" s="55"/>
      <c r="E16" s="53"/>
      <c r="F16" s="53"/>
    </row>
    <row r="17" spans="1:6">
      <c r="A17" s="14">
        <v>11</v>
      </c>
      <c r="B17" s="45" t="s">
        <v>5</v>
      </c>
      <c r="C17" s="45" t="s">
        <v>14</v>
      </c>
      <c r="D17" s="3" t="s">
        <v>97</v>
      </c>
      <c r="E17" s="11">
        <v>20000</v>
      </c>
      <c r="F17" s="62" t="s">
        <v>105</v>
      </c>
    </row>
    <row r="18" spans="1:6">
      <c r="A18" s="50"/>
      <c r="B18" s="51"/>
      <c r="C18" s="51"/>
      <c r="D18" s="55"/>
      <c r="E18" s="53"/>
      <c r="F18" s="53"/>
    </row>
    <row r="19" spans="1:6">
      <c r="A19" s="14">
        <v>12</v>
      </c>
      <c r="B19" s="45" t="s">
        <v>5</v>
      </c>
      <c r="C19" s="45" t="s">
        <v>173</v>
      </c>
      <c r="D19" s="3" t="s">
        <v>98</v>
      </c>
      <c r="E19" s="11">
        <v>20000</v>
      </c>
      <c r="F19" s="62" t="s">
        <v>105</v>
      </c>
    </row>
    <row r="20" spans="1:6">
      <c r="A20" s="50"/>
      <c r="B20" s="51"/>
      <c r="C20" s="51"/>
      <c r="D20" s="55"/>
      <c r="E20" s="53"/>
      <c r="F20" s="53"/>
    </row>
    <row r="21" spans="1:6">
      <c r="A21" s="14">
        <v>13</v>
      </c>
      <c r="B21" s="45" t="s">
        <v>5</v>
      </c>
      <c r="C21" s="45" t="s">
        <v>174</v>
      </c>
      <c r="D21" s="3" t="s">
        <v>99</v>
      </c>
      <c r="E21" s="11">
        <v>20000</v>
      </c>
      <c r="F21" s="62" t="s">
        <v>105</v>
      </c>
    </row>
    <row r="22" spans="1:6">
      <c r="A22" s="56"/>
      <c r="B22" s="51"/>
      <c r="C22" s="51"/>
      <c r="D22" s="54"/>
      <c r="E22" s="57"/>
      <c r="F22" s="53"/>
    </row>
    <row r="23" spans="1:6">
      <c r="A23" s="19">
        <v>14</v>
      </c>
      <c r="B23" s="45" t="s">
        <v>5</v>
      </c>
      <c r="C23" s="45" t="s">
        <v>175</v>
      </c>
      <c r="D23" s="12" t="s">
        <v>100</v>
      </c>
      <c r="E23" s="13">
        <v>20000</v>
      </c>
      <c r="F23" s="25" t="s">
        <v>103</v>
      </c>
    </row>
    <row r="24" spans="1:6">
      <c r="A24" s="56"/>
      <c r="B24" s="51"/>
      <c r="C24" s="51"/>
      <c r="D24" s="54"/>
      <c r="E24" s="57"/>
      <c r="F24" s="53"/>
    </row>
    <row r="25" spans="1:6">
      <c r="A25" s="14">
        <v>15</v>
      </c>
      <c r="B25" s="45" t="s">
        <v>5</v>
      </c>
      <c r="C25" s="45" t="s">
        <v>55</v>
      </c>
      <c r="D25" s="3" t="s">
        <v>56</v>
      </c>
      <c r="E25" s="13">
        <v>20000</v>
      </c>
      <c r="F25" s="62" t="s">
        <v>105</v>
      </c>
    </row>
    <row r="26" spans="1:6">
      <c r="A26" s="19">
        <v>16</v>
      </c>
      <c r="B26" s="45" t="s">
        <v>5</v>
      </c>
      <c r="C26" s="45" t="s">
        <v>55</v>
      </c>
      <c r="D26" s="3" t="s">
        <v>57</v>
      </c>
      <c r="E26" s="13">
        <v>20000</v>
      </c>
      <c r="F26" s="62" t="s">
        <v>105</v>
      </c>
    </row>
    <row r="27" spans="1:6">
      <c r="A27" s="14">
        <v>17</v>
      </c>
      <c r="B27" s="45" t="s">
        <v>5</v>
      </c>
      <c r="C27" s="45" t="s">
        <v>55</v>
      </c>
      <c r="D27" s="3" t="s">
        <v>58</v>
      </c>
      <c r="E27" s="13">
        <v>20000</v>
      </c>
      <c r="F27" s="25" t="s">
        <v>103</v>
      </c>
    </row>
    <row r="28" spans="1:6">
      <c r="A28" s="19">
        <v>18</v>
      </c>
      <c r="B28" s="45" t="s">
        <v>5</v>
      </c>
      <c r="C28" s="45" t="s">
        <v>55</v>
      </c>
      <c r="D28" s="3" t="s">
        <v>59</v>
      </c>
      <c r="E28" s="13">
        <v>20000</v>
      </c>
      <c r="F28" s="62" t="s">
        <v>105</v>
      </c>
    </row>
    <row r="29" spans="1:6">
      <c r="A29" s="14">
        <v>19</v>
      </c>
      <c r="B29" s="45" t="s">
        <v>5</v>
      </c>
      <c r="C29" s="45" t="s">
        <v>55</v>
      </c>
      <c r="D29" s="3" t="s">
        <v>60</v>
      </c>
      <c r="E29" s="13">
        <v>20000</v>
      </c>
      <c r="F29" s="62" t="s">
        <v>105</v>
      </c>
    </row>
    <row r="30" spans="1:6">
      <c r="A30" s="56"/>
      <c r="B30" s="51"/>
      <c r="C30" s="51"/>
      <c r="D30" s="55"/>
      <c r="E30" s="57"/>
      <c r="F30" s="53"/>
    </row>
    <row r="31" spans="1:6">
      <c r="A31" s="19">
        <v>20</v>
      </c>
      <c r="B31" s="3" t="s">
        <v>5</v>
      </c>
      <c r="C31" s="14" t="s">
        <v>20</v>
      </c>
      <c r="D31" s="3" t="s">
        <v>61</v>
      </c>
      <c r="E31" s="13">
        <v>20000</v>
      </c>
      <c r="F31" s="25" t="s">
        <v>103</v>
      </c>
    </row>
    <row r="32" spans="1:6">
      <c r="A32" s="56"/>
      <c r="B32" s="55"/>
      <c r="C32" s="50"/>
      <c r="D32" s="55"/>
      <c r="E32" s="57"/>
      <c r="F32" s="53"/>
    </row>
    <row r="33" spans="1:6">
      <c r="A33" s="14">
        <v>21</v>
      </c>
      <c r="B33" s="3" t="s">
        <v>5</v>
      </c>
      <c r="C33" s="14" t="s">
        <v>21</v>
      </c>
      <c r="D33" s="3" t="s">
        <v>106</v>
      </c>
      <c r="E33" s="13">
        <v>20000</v>
      </c>
      <c r="F33" s="25" t="s">
        <v>103</v>
      </c>
    </row>
    <row r="34" spans="1:6">
      <c r="A34" s="56"/>
      <c r="B34" s="54"/>
      <c r="C34" s="56"/>
      <c r="D34" s="55"/>
      <c r="E34" s="57"/>
      <c r="F34" s="53"/>
    </row>
    <row r="35" spans="1:6">
      <c r="A35" s="19">
        <v>22</v>
      </c>
      <c r="B35" s="45" t="s">
        <v>5</v>
      </c>
      <c r="C35" s="45" t="s">
        <v>62</v>
      </c>
      <c r="D35" s="3" t="s">
        <v>63</v>
      </c>
      <c r="E35" s="13">
        <v>20000</v>
      </c>
      <c r="F35" s="25" t="s">
        <v>103</v>
      </c>
    </row>
    <row r="36" spans="1:6">
      <c r="A36" s="14">
        <v>23</v>
      </c>
      <c r="B36" s="45" t="s">
        <v>5</v>
      </c>
      <c r="C36" s="45" t="s">
        <v>62</v>
      </c>
      <c r="D36" s="3" t="s">
        <v>64</v>
      </c>
      <c r="E36" s="13">
        <v>20000</v>
      </c>
      <c r="F36" s="62" t="s">
        <v>105</v>
      </c>
    </row>
    <row r="37" spans="1:6">
      <c r="A37" s="19">
        <v>24</v>
      </c>
      <c r="B37" s="45" t="s">
        <v>5</v>
      </c>
      <c r="C37" s="45" t="s">
        <v>62</v>
      </c>
      <c r="D37" s="3" t="s">
        <v>65</v>
      </c>
      <c r="E37" s="13">
        <v>20000</v>
      </c>
      <c r="F37" s="25" t="s">
        <v>103</v>
      </c>
    </row>
    <row r="38" spans="1:6">
      <c r="A38" s="14">
        <v>25</v>
      </c>
      <c r="B38" s="45" t="s">
        <v>5</v>
      </c>
      <c r="C38" s="45" t="s">
        <v>62</v>
      </c>
      <c r="D38" s="3" t="s">
        <v>66</v>
      </c>
      <c r="E38" s="13">
        <v>20000</v>
      </c>
      <c r="F38" s="25" t="s">
        <v>103</v>
      </c>
    </row>
    <row r="39" spans="1:6">
      <c r="A39" s="19">
        <v>26</v>
      </c>
      <c r="B39" s="45" t="s">
        <v>5</v>
      </c>
      <c r="C39" s="45" t="s">
        <v>62</v>
      </c>
      <c r="D39" s="3" t="s">
        <v>67</v>
      </c>
      <c r="E39" s="13">
        <v>20000</v>
      </c>
      <c r="F39" s="25" t="s">
        <v>103</v>
      </c>
    </row>
    <row r="40" spans="1:6">
      <c r="A40" s="14">
        <v>27</v>
      </c>
      <c r="B40" s="45" t="s">
        <v>5</v>
      </c>
      <c r="C40" s="45" t="s">
        <v>62</v>
      </c>
      <c r="D40" s="3" t="s">
        <v>228</v>
      </c>
      <c r="E40" s="13">
        <v>20000</v>
      </c>
      <c r="F40" s="62" t="s">
        <v>105</v>
      </c>
    </row>
    <row r="41" spans="1:6">
      <c r="A41" s="19">
        <v>28</v>
      </c>
      <c r="B41" s="45" t="s">
        <v>5</v>
      </c>
      <c r="C41" s="45" t="s">
        <v>62</v>
      </c>
      <c r="D41" s="3" t="s">
        <v>68</v>
      </c>
      <c r="E41" s="13">
        <v>20000</v>
      </c>
      <c r="F41" s="62" t="s">
        <v>105</v>
      </c>
    </row>
    <row r="42" spans="1:6">
      <c r="A42" s="14">
        <v>29</v>
      </c>
      <c r="B42" s="46" t="s">
        <v>5</v>
      </c>
      <c r="C42" s="46" t="s">
        <v>62</v>
      </c>
      <c r="D42" s="3" t="s">
        <v>69</v>
      </c>
      <c r="E42" s="11">
        <v>20000</v>
      </c>
      <c r="F42" s="25" t="s">
        <v>103</v>
      </c>
    </row>
    <row r="43" spans="1:6">
      <c r="A43" s="61"/>
      <c r="B43" s="47"/>
      <c r="C43" s="47"/>
      <c r="D43" s="7"/>
      <c r="E43" s="28">
        <v>580000</v>
      </c>
      <c r="F43" s="37"/>
    </row>
    <row r="44" spans="1:6">
      <c r="A44" s="15"/>
      <c r="B44" s="15"/>
      <c r="C44" s="15"/>
      <c r="D44" s="7"/>
      <c r="E44" s="16"/>
      <c r="F44" s="37"/>
    </row>
    <row r="45" spans="1:6" ht="15.75">
      <c r="A45" s="110" t="s">
        <v>36</v>
      </c>
      <c r="B45" s="110"/>
      <c r="C45" s="110"/>
      <c r="D45" s="43"/>
      <c r="E45" s="37"/>
      <c r="F45" s="59"/>
    </row>
    <row r="46" spans="1:6">
      <c r="A46" s="63"/>
      <c r="B46" s="43"/>
      <c r="C46" s="43"/>
      <c r="D46" s="43"/>
      <c r="E46" s="37"/>
      <c r="F46" s="59"/>
    </row>
    <row r="47" spans="1:6" ht="75">
      <c r="A47" s="64" t="s">
        <v>2</v>
      </c>
      <c r="B47" s="65" t="s">
        <v>3</v>
      </c>
      <c r="C47" s="66" t="s">
        <v>6</v>
      </c>
      <c r="D47" s="66" t="s">
        <v>4</v>
      </c>
      <c r="E47" s="67" t="s">
        <v>46</v>
      </c>
      <c r="F47" s="60" t="s">
        <v>104</v>
      </c>
    </row>
    <row r="48" spans="1:6">
      <c r="A48" s="68">
        <v>1</v>
      </c>
      <c r="B48" s="69" t="s">
        <v>5</v>
      </c>
      <c r="C48" s="69" t="s">
        <v>30</v>
      </c>
      <c r="D48" s="5" t="s">
        <v>39</v>
      </c>
      <c r="E48" s="70">
        <v>50000</v>
      </c>
      <c r="F48" s="25" t="s">
        <v>103</v>
      </c>
    </row>
    <row r="49" spans="1:6">
      <c r="A49" s="68">
        <v>2</v>
      </c>
      <c r="B49" s="69" t="s">
        <v>5</v>
      </c>
      <c r="C49" s="69" t="s">
        <v>30</v>
      </c>
      <c r="D49" s="5" t="s">
        <v>40</v>
      </c>
      <c r="E49" s="70">
        <v>50000</v>
      </c>
      <c r="F49" s="25" t="s">
        <v>103</v>
      </c>
    </row>
    <row r="50" spans="1:6">
      <c r="A50" s="68">
        <v>3</v>
      </c>
      <c r="B50" s="69" t="s">
        <v>5</v>
      </c>
      <c r="C50" s="69" t="s">
        <v>30</v>
      </c>
      <c r="D50" s="5" t="s">
        <v>41</v>
      </c>
      <c r="E50" s="70">
        <v>50000</v>
      </c>
      <c r="F50" s="25" t="s">
        <v>103</v>
      </c>
    </row>
    <row r="51" spans="1:6">
      <c r="A51" s="68">
        <v>4</v>
      </c>
      <c r="B51" s="69" t="s">
        <v>5</v>
      </c>
      <c r="C51" s="69" t="s">
        <v>30</v>
      </c>
      <c r="D51" s="5" t="s">
        <v>42</v>
      </c>
      <c r="E51" s="70">
        <v>50000</v>
      </c>
      <c r="F51" s="25" t="s">
        <v>103</v>
      </c>
    </row>
    <row r="52" spans="1:6">
      <c r="A52" s="68">
        <v>5</v>
      </c>
      <c r="B52" s="69" t="s">
        <v>5</v>
      </c>
      <c r="C52" s="69" t="s">
        <v>30</v>
      </c>
      <c r="D52" s="5" t="s">
        <v>43</v>
      </c>
      <c r="E52" s="70">
        <v>50000</v>
      </c>
      <c r="F52" s="25" t="s">
        <v>103</v>
      </c>
    </row>
    <row r="53" spans="1:6">
      <c r="A53" s="68">
        <v>6</v>
      </c>
      <c r="B53" s="69" t="s">
        <v>5</v>
      </c>
      <c r="C53" s="69" t="s">
        <v>30</v>
      </c>
      <c r="D53" s="5" t="s">
        <v>44</v>
      </c>
      <c r="E53" s="70">
        <v>50000</v>
      </c>
      <c r="F53" s="25" t="s">
        <v>103</v>
      </c>
    </row>
    <row r="54" spans="1:6">
      <c r="A54" s="68">
        <v>7</v>
      </c>
      <c r="B54" s="69" t="s">
        <v>5</v>
      </c>
      <c r="C54" s="69" t="s">
        <v>30</v>
      </c>
      <c r="D54" s="5" t="s">
        <v>45</v>
      </c>
      <c r="E54" s="70">
        <v>50000</v>
      </c>
      <c r="F54" s="25" t="s">
        <v>103</v>
      </c>
    </row>
    <row r="55" spans="1:6">
      <c r="A55" s="68">
        <v>8</v>
      </c>
      <c r="B55" s="69" t="s">
        <v>5</v>
      </c>
      <c r="C55" s="69" t="s">
        <v>30</v>
      </c>
      <c r="D55" s="5" t="s">
        <v>113</v>
      </c>
      <c r="E55" s="70">
        <v>50000</v>
      </c>
      <c r="F55" s="25"/>
    </row>
    <row r="56" spans="1:6">
      <c r="A56" s="68">
        <v>9</v>
      </c>
      <c r="B56" s="69" t="s">
        <v>5</v>
      </c>
      <c r="C56" s="69" t="s">
        <v>30</v>
      </c>
      <c r="D56" s="5" t="s">
        <v>112</v>
      </c>
      <c r="E56" s="70">
        <v>50000</v>
      </c>
      <c r="F56" s="25"/>
    </row>
    <row r="57" spans="1:6">
      <c r="A57" s="68"/>
      <c r="B57" s="69"/>
      <c r="C57" s="69"/>
      <c r="D57" s="5"/>
      <c r="E57" s="70"/>
      <c r="F57" s="25"/>
    </row>
    <row r="58" spans="1:6">
      <c r="A58" s="68">
        <v>10</v>
      </c>
      <c r="B58" s="69" t="s">
        <v>5</v>
      </c>
      <c r="C58" s="69" t="s">
        <v>47</v>
      </c>
      <c r="D58" s="5" t="s">
        <v>48</v>
      </c>
      <c r="E58" s="70">
        <v>50000</v>
      </c>
      <c r="F58" s="70" t="s">
        <v>103</v>
      </c>
    </row>
    <row r="59" spans="1:6">
      <c r="A59" s="68">
        <v>11</v>
      </c>
      <c r="B59" s="69" t="s">
        <v>5</v>
      </c>
      <c r="C59" s="69" t="s">
        <v>47</v>
      </c>
      <c r="D59" s="5" t="s">
        <v>49</v>
      </c>
      <c r="E59" s="70">
        <v>50000</v>
      </c>
      <c r="F59" s="25" t="s">
        <v>103</v>
      </c>
    </row>
    <row r="60" spans="1:6">
      <c r="A60" s="68">
        <v>12</v>
      </c>
      <c r="B60" s="69" t="s">
        <v>5</v>
      </c>
      <c r="C60" s="69" t="s">
        <v>47</v>
      </c>
      <c r="D60" s="5" t="s">
        <v>50</v>
      </c>
      <c r="E60" s="70">
        <v>50000</v>
      </c>
      <c r="F60" s="25" t="s">
        <v>103</v>
      </c>
    </row>
    <row r="61" spans="1:6">
      <c r="A61" s="68">
        <v>13</v>
      </c>
      <c r="B61" s="69" t="s">
        <v>5</v>
      </c>
      <c r="C61" s="69" t="s">
        <v>47</v>
      </c>
      <c r="D61" s="5" t="s">
        <v>51</v>
      </c>
      <c r="E61" s="70">
        <v>50000</v>
      </c>
      <c r="F61" s="25" t="s">
        <v>103</v>
      </c>
    </row>
    <row r="62" spans="1:6">
      <c r="A62" s="68">
        <v>14</v>
      </c>
      <c r="B62" s="69" t="s">
        <v>5</v>
      </c>
      <c r="C62" s="69" t="s">
        <v>47</v>
      </c>
      <c r="D62" s="5" t="s">
        <v>52</v>
      </c>
      <c r="E62" s="70">
        <v>50000</v>
      </c>
      <c r="F62" s="25" t="s">
        <v>105</v>
      </c>
    </row>
    <row r="63" spans="1:6">
      <c r="A63" s="68">
        <v>15</v>
      </c>
      <c r="B63" s="69" t="s">
        <v>5</v>
      </c>
      <c r="C63" s="69" t="s">
        <v>47</v>
      </c>
      <c r="D63" s="5" t="s">
        <v>53</v>
      </c>
      <c r="E63" s="70">
        <v>50000</v>
      </c>
      <c r="F63" s="25" t="s">
        <v>103</v>
      </c>
    </row>
    <row r="64" spans="1:6">
      <c r="A64" s="68"/>
      <c r="B64" s="69" t="s">
        <v>5</v>
      </c>
      <c r="C64" s="69" t="s">
        <v>47</v>
      </c>
      <c r="D64" s="5" t="s">
        <v>54</v>
      </c>
      <c r="E64" s="70">
        <v>50000</v>
      </c>
      <c r="F64" s="25" t="s">
        <v>103</v>
      </c>
    </row>
    <row r="65" spans="1:6">
      <c r="A65" s="68">
        <v>16</v>
      </c>
      <c r="B65" s="69" t="s">
        <v>5</v>
      </c>
      <c r="C65" s="69" t="s">
        <v>47</v>
      </c>
      <c r="D65" s="5" t="s">
        <v>101</v>
      </c>
      <c r="E65" s="70">
        <v>50000</v>
      </c>
      <c r="F65" s="25" t="s">
        <v>103</v>
      </c>
    </row>
    <row r="66" spans="1:6">
      <c r="A66" s="68"/>
      <c r="B66" s="69"/>
      <c r="C66" s="69"/>
      <c r="D66" s="71"/>
      <c r="E66" s="70"/>
      <c r="F66" s="25"/>
    </row>
    <row r="67" spans="1:6">
      <c r="A67" s="68">
        <v>17</v>
      </c>
      <c r="B67" s="69" t="s">
        <v>5</v>
      </c>
      <c r="C67" s="69" t="s">
        <v>37</v>
      </c>
      <c r="D67" s="6" t="s">
        <v>80</v>
      </c>
      <c r="E67" s="70">
        <v>50000</v>
      </c>
      <c r="F67" s="25" t="s">
        <v>103</v>
      </c>
    </row>
    <row r="68" spans="1:6">
      <c r="A68" s="68">
        <v>18</v>
      </c>
      <c r="B68" s="69" t="s">
        <v>5</v>
      </c>
      <c r="C68" s="69" t="s">
        <v>37</v>
      </c>
      <c r="D68" s="6" t="s">
        <v>114</v>
      </c>
      <c r="E68" s="70">
        <v>50000</v>
      </c>
      <c r="F68" s="25"/>
    </row>
    <row r="69" spans="1:6">
      <c r="A69" s="68">
        <v>19</v>
      </c>
      <c r="B69" s="69" t="s">
        <v>5</v>
      </c>
      <c r="C69" s="69" t="s">
        <v>37</v>
      </c>
      <c r="D69" s="6" t="s">
        <v>81</v>
      </c>
      <c r="E69" s="70">
        <v>50000</v>
      </c>
      <c r="F69" s="25" t="s">
        <v>103</v>
      </c>
    </row>
    <row r="70" spans="1:6" ht="29.25">
      <c r="A70" s="68">
        <v>20</v>
      </c>
      <c r="B70" s="69" t="s">
        <v>5</v>
      </c>
      <c r="C70" s="69" t="s">
        <v>37</v>
      </c>
      <c r="D70" s="6" t="s">
        <v>115</v>
      </c>
      <c r="E70" s="70">
        <v>50000</v>
      </c>
      <c r="F70" s="25"/>
    </row>
    <row r="71" spans="1:6">
      <c r="A71" s="68"/>
      <c r="B71" s="69"/>
      <c r="C71" s="69"/>
      <c r="D71" s="6"/>
      <c r="E71" s="70"/>
      <c r="F71" s="25"/>
    </row>
    <row r="72" spans="1:6">
      <c r="A72" s="68">
        <v>21</v>
      </c>
      <c r="B72" s="69" t="s">
        <v>5</v>
      </c>
      <c r="C72" s="69" t="s">
        <v>10</v>
      </c>
      <c r="D72" s="6" t="s">
        <v>82</v>
      </c>
      <c r="E72" s="70">
        <v>50000</v>
      </c>
      <c r="F72" s="25" t="s">
        <v>105</v>
      </c>
    </row>
    <row r="73" spans="1:6">
      <c r="A73" s="68">
        <v>22</v>
      </c>
      <c r="B73" s="69" t="s">
        <v>5</v>
      </c>
      <c r="C73" s="69" t="s">
        <v>10</v>
      </c>
      <c r="D73" s="6" t="s">
        <v>83</v>
      </c>
      <c r="E73" s="70">
        <v>50000</v>
      </c>
      <c r="F73" s="25" t="s">
        <v>103</v>
      </c>
    </row>
    <row r="74" spans="1:6">
      <c r="A74" s="68"/>
      <c r="B74" s="69"/>
      <c r="C74" s="69"/>
      <c r="D74" s="6"/>
      <c r="E74" s="70"/>
      <c r="F74" s="25"/>
    </row>
    <row r="75" spans="1:6">
      <c r="A75" s="68">
        <v>23</v>
      </c>
      <c r="B75" s="5" t="s">
        <v>5</v>
      </c>
      <c r="C75" s="5" t="s">
        <v>12</v>
      </c>
      <c r="D75" s="6" t="s">
        <v>84</v>
      </c>
      <c r="E75" s="70">
        <v>50000</v>
      </c>
      <c r="F75" s="25" t="s">
        <v>105</v>
      </c>
    </row>
    <row r="76" spans="1:6">
      <c r="A76" s="68"/>
      <c r="B76" s="5"/>
      <c r="C76" s="5"/>
      <c r="D76" s="6"/>
      <c r="E76" s="70"/>
      <c r="F76" s="25"/>
    </row>
    <row r="77" spans="1:6" ht="57.75">
      <c r="A77" s="68">
        <v>24</v>
      </c>
      <c r="B77" s="5" t="s">
        <v>5</v>
      </c>
      <c r="C77" s="5" t="s">
        <v>38</v>
      </c>
      <c r="D77" s="6" t="s">
        <v>85</v>
      </c>
      <c r="E77" s="70">
        <v>50000</v>
      </c>
      <c r="F77" s="70" t="s">
        <v>107</v>
      </c>
    </row>
    <row r="78" spans="1:6">
      <c r="A78" s="68"/>
      <c r="B78" s="5"/>
      <c r="C78" s="5"/>
      <c r="D78" s="6"/>
      <c r="E78" s="70"/>
      <c r="F78" s="70"/>
    </row>
    <row r="79" spans="1:6">
      <c r="A79" s="68">
        <v>25</v>
      </c>
      <c r="B79" s="5" t="s">
        <v>5</v>
      </c>
      <c r="C79" s="5" t="s">
        <v>16</v>
      </c>
      <c r="D79" s="6" t="s">
        <v>86</v>
      </c>
      <c r="E79" s="70">
        <v>50000</v>
      </c>
      <c r="F79" s="25" t="s">
        <v>105</v>
      </c>
    </row>
    <row r="80" spans="1:6">
      <c r="A80" s="68">
        <v>26</v>
      </c>
      <c r="B80" s="69" t="s">
        <v>5</v>
      </c>
      <c r="C80" s="69" t="s">
        <v>17</v>
      </c>
      <c r="D80" s="6" t="s">
        <v>87</v>
      </c>
      <c r="E80" s="70">
        <v>50000</v>
      </c>
      <c r="F80" s="25" t="s">
        <v>103</v>
      </c>
    </row>
    <row r="81" spans="1:6">
      <c r="A81" s="68">
        <v>27</v>
      </c>
      <c r="B81" s="69" t="s">
        <v>5</v>
      </c>
      <c r="C81" s="69" t="s">
        <v>17</v>
      </c>
      <c r="D81" s="6" t="s">
        <v>118</v>
      </c>
      <c r="E81" s="70">
        <v>50000</v>
      </c>
      <c r="F81" s="25" t="s">
        <v>103</v>
      </c>
    </row>
    <row r="82" spans="1:6">
      <c r="A82" s="68">
        <v>28</v>
      </c>
      <c r="B82" s="69" t="s">
        <v>5</v>
      </c>
      <c r="C82" s="69" t="s">
        <v>17</v>
      </c>
      <c r="D82" s="6" t="s">
        <v>120</v>
      </c>
      <c r="E82" s="70">
        <v>50000</v>
      </c>
      <c r="F82" s="25" t="s">
        <v>103</v>
      </c>
    </row>
    <row r="83" spans="1:6">
      <c r="A83" s="68">
        <v>29</v>
      </c>
      <c r="B83" s="69" t="s">
        <v>5</v>
      </c>
      <c r="C83" s="69" t="s">
        <v>17</v>
      </c>
      <c r="D83" s="6" t="s">
        <v>88</v>
      </c>
      <c r="E83" s="70">
        <v>50000</v>
      </c>
      <c r="F83" s="25" t="s">
        <v>105</v>
      </c>
    </row>
    <row r="84" spans="1:6">
      <c r="A84" s="68">
        <v>30</v>
      </c>
      <c r="B84" s="69" t="s">
        <v>5</v>
      </c>
      <c r="C84" s="69" t="s">
        <v>17</v>
      </c>
      <c r="D84" s="6" t="s">
        <v>89</v>
      </c>
      <c r="E84" s="70">
        <v>50000</v>
      </c>
      <c r="F84" s="25" t="s">
        <v>103</v>
      </c>
    </row>
    <row r="85" spans="1:6">
      <c r="A85" s="68"/>
      <c r="B85" s="69"/>
      <c r="C85" s="69"/>
      <c r="D85" s="6"/>
      <c r="E85" s="70"/>
      <c r="F85" s="25"/>
    </row>
    <row r="86" spans="1:6">
      <c r="A86" s="68">
        <v>31</v>
      </c>
      <c r="B86" s="69" t="s">
        <v>5</v>
      </c>
      <c r="C86" s="69" t="s">
        <v>21</v>
      </c>
      <c r="D86" s="6" t="s">
        <v>70</v>
      </c>
      <c r="E86" s="70">
        <v>50000</v>
      </c>
      <c r="F86" s="25" t="s">
        <v>103</v>
      </c>
    </row>
    <row r="87" spans="1:6">
      <c r="A87" s="68">
        <v>32</v>
      </c>
      <c r="B87" s="69" t="s">
        <v>5</v>
      </c>
      <c r="C87" s="69" t="s">
        <v>21</v>
      </c>
      <c r="D87" s="6" t="s">
        <v>71</v>
      </c>
      <c r="E87" s="70">
        <v>50000</v>
      </c>
      <c r="F87" s="25" t="s">
        <v>105</v>
      </c>
    </row>
    <row r="88" spans="1:6">
      <c r="A88" s="68"/>
      <c r="B88" s="69"/>
      <c r="C88" s="69"/>
      <c r="D88" s="6"/>
      <c r="E88" s="70"/>
      <c r="F88" s="25"/>
    </row>
    <row r="89" spans="1:6">
      <c r="A89" s="68">
        <v>33</v>
      </c>
      <c r="B89" s="69" t="s">
        <v>5</v>
      </c>
      <c r="C89" s="69" t="s">
        <v>62</v>
      </c>
      <c r="D89" s="6" t="s">
        <v>116</v>
      </c>
      <c r="E89" s="70">
        <v>50000</v>
      </c>
      <c r="F89" s="25" t="s">
        <v>103</v>
      </c>
    </row>
    <row r="90" spans="1:6">
      <c r="A90" s="68">
        <v>34</v>
      </c>
      <c r="B90" s="69" t="s">
        <v>5</v>
      </c>
      <c r="C90" s="69" t="s">
        <v>62</v>
      </c>
      <c r="D90" s="5" t="s">
        <v>119</v>
      </c>
      <c r="E90" s="70">
        <v>50000</v>
      </c>
      <c r="F90" s="25" t="s">
        <v>103</v>
      </c>
    </row>
    <row r="91" spans="1:6">
      <c r="A91" s="68">
        <v>35</v>
      </c>
      <c r="B91" s="69" t="s">
        <v>5</v>
      </c>
      <c r="C91" s="69" t="s">
        <v>62</v>
      </c>
      <c r="D91" s="5" t="s">
        <v>72</v>
      </c>
      <c r="E91" s="70">
        <v>50000</v>
      </c>
      <c r="F91" s="25" t="s">
        <v>103</v>
      </c>
    </row>
    <row r="92" spans="1:6">
      <c r="A92" s="68">
        <v>36</v>
      </c>
      <c r="B92" s="69" t="s">
        <v>5</v>
      </c>
      <c r="C92" s="69" t="s">
        <v>62</v>
      </c>
      <c r="D92" s="5" t="s">
        <v>73</v>
      </c>
      <c r="E92" s="70">
        <v>50000</v>
      </c>
      <c r="F92" s="25" t="s">
        <v>103</v>
      </c>
    </row>
    <row r="93" spans="1:6">
      <c r="A93" s="68">
        <v>37</v>
      </c>
      <c r="B93" s="69" t="s">
        <v>5</v>
      </c>
      <c r="C93" s="69" t="s">
        <v>62</v>
      </c>
      <c r="D93" s="5" t="s">
        <v>117</v>
      </c>
      <c r="E93" s="70">
        <v>50000</v>
      </c>
      <c r="F93" s="25" t="s">
        <v>103</v>
      </c>
    </row>
    <row r="94" spans="1:6">
      <c r="A94" s="68">
        <v>38</v>
      </c>
      <c r="B94" s="69" t="s">
        <v>5</v>
      </c>
      <c r="C94" s="69" t="s">
        <v>62</v>
      </c>
      <c r="D94" s="5" t="s">
        <v>74</v>
      </c>
      <c r="E94" s="70">
        <v>50000</v>
      </c>
      <c r="F94" s="25" t="s">
        <v>103</v>
      </c>
    </row>
    <row r="95" spans="1:6">
      <c r="A95" s="68">
        <v>39</v>
      </c>
      <c r="B95" s="69" t="s">
        <v>5</v>
      </c>
      <c r="C95" s="69" t="s">
        <v>62</v>
      </c>
      <c r="D95" s="5" t="s">
        <v>75</v>
      </c>
      <c r="E95" s="70">
        <v>50000</v>
      </c>
      <c r="F95" s="25" t="s">
        <v>105</v>
      </c>
    </row>
    <row r="96" spans="1:6">
      <c r="A96" s="68">
        <v>40</v>
      </c>
      <c r="B96" s="69" t="s">
        <v>5</v>
      </c>
      <c r="C96" s="69" t="s">
        <v>62</v>
      </c>
      <c r="D96" s="5" t="s">
        <v>76</v>
      </c>
      <c r="E96" s="70">
        <v>50000</v>
      </c>
      <c r="F96" s="25" t="s">
        <v>103</v>
      </c>
    </row>
    <row r="97" spans="1:6">
      <c r="A97" s="68">
        <v>41</v>
      </c>
      <c r="B97" s="69" t="s">
        <v>5</v>
      </c>
      <c r="C97" s="69" t="s">
        <v>62</v>
      </c>
      <c r="D97" s="5" t="s">
        <v>77</v>
      </c>
      <c r="E97" s="70">
        <v>50000</v>
      </c>
      <c r="F97" s="25" t="s">
        <v>103</v>
      </c>
    </row>
    <row r="98" spans="1:6">
      <c r="A98" s="68">
        <v>42</v>
      </c>
      <c r="B98" s="69" t="s">
        <v>5</v>
      </c>
      <c r="C98" s="69" t="s">
        <v>62</v>
      </c>
      <c r="D98" s="5" t="s">
        <v>78</v>
      </c>
      <c r="E98" s="70">
        <v>50000</v>
      </c>
      <c r="F98" s="25" t="s">
        <v>103</v>
      </c>
    </row>
    <row r="99" spans="1:6">
      <c r="A99" s="68">
        <v>43</v>
      </c>
      <c r="B99" s="72" t="s">
        <v>5</v>
      </c>
      <c r="C99" s="72" t="s">
        <v>62</v>
      </c>
      <c r="D99" s="5" t="s">
        <v>79</v>
      </c>
      <c r="E99" s="70">
        <v>50000</v>
      </c>
      <c r="F99" s="25" t="s">
        <v>103</v>
      </c>
    </row>
    <row r="100" spans="1:6">
      <c r="A100" s="58"/>
      <c r="B100" s="58"/>
      <c r="C100" s="58"/>
      <c r="D100" s="58"/>
      <c r="E100" s="73"/>
      <c r="F100" s="58"/>
    </row>
    <row r="101" spans="1:6">
      <c r="A101" s="58"/>
      <c r="B101" s="58"/>
      <c r="C101" s="58"/>
      <c r="D101" s="58"/>
      <c r="E101" s="58"/>
      <c r="F101" s="58"/>
    </row>
    <row r="102" spans="1:6">
      <c r="F102" s="58"/>
    </row>
    <row r="103" spans="1:6">
      <c r="F103" s="58"/>
    </row>
    <row r="104" spans="1:6">
      <c r="F104" s="58"/>
    </row>
    <row r="105" spans="1:6">
      <c r="F105" s="58"/>
    </row>
    <row r="106" spans="1:6">
      <c r="F106" s="58"/>
    </row>
    <row r="107" spans="1:6">
      <c r="F107" s="58"/>
    </row>
    <row r="108" spans="1:6">
      <c r="F108" s="58"/>
    </row>
    <row r="109" spans="1:6">
      <c r="F109" s="58"/>
    </row>
    <row r="110" spans="1:6">
      <c r="F110" s="58"/>
    </row>
    <row r="111" spans="1:6">
      <c r="F111" s="58"/>
    </row>
    <row r="112" spans="1:6">
      <c r="F112" s="58"/>
    </row>
    <row r="113" spans="6:6">
      <c r="F113" s="58"/>
    </row>
    <row r="114" spans="6:6">
      <c r="F114" s="58"/>
    </row>
    <row r="115" spans="6:6">
      <c r="F115" s="58"/>
    </row>
    <row r="116" spans="6:6">
      <c r="F116" s="58"/>
    </row>
    <row r="117" spans="6:6">
      <c r="F117" s="58"/>
    </row>
    <row r="118" spans="6:6">
      <c r="F118" s="58"/>
    </row>
    <row r="119" spans="6:6">
      <c r="F119" s="58"/>
    </row>
    <row r="120" spans="6:6">
      <c r="F120" s="58"/>
    </row>
    <row r="121" spans="6:6">
      <c r="F121" s="58"/>
    </row>
    <row r="122" spans="6:6">
      <c r="F122" s="58"/>
    </row>
    <row r="123" spans="6:6">
      <c r="F123" s="58"/>
    </row>
    <row r="124" spans="6:6">
      <c r="F124" s="58"/>
    </row>
    <row r="125" spans="6:6">
      <c r="F125" s="58"/>
    </row>
    <row r="126" spans="6:6">
      <c r="F126" s="58"/>
    </row>
    <row r="127" spans="6:6">
      <c r="F127" s="58"/>
    </row>
    <row r="128" spans="6:6">
      <c r="F128" s="58"/>
    </row>
    <row r="129" spans="6:6">
      <c r="F129" s="58"/>
    </row>
    <row r="130" spans="6:6">
      <c r="F130" s="58"/>
    </row>
    <row r="131" spans="6:6">
      <c r="F131" s="58"/>
    </row>
    <row r="132" spans="6:6">
      <c r="F132" s="58"/>
    </row>
    <row r="133" spans="6:6">
      <c r="F133" s="58"/>
    </row>
    <row r="134" spans="6:6">
      <c r="F134" s="58"/>
    </row>
    <row r="135" spans="6:6">
      <c r="F135" s="58"/>
    </row>
    <row r="136" spans="6:6">
      <c r="F136" s="58"/>
    </row>
    <row r="137" spans="6:6">
      <c r="F137" s="58"/>
    </row>
    <row r="138" spans="6:6">
      <c r="F138" s="58"/>
    </row>
    <row r="139" spans="6:6">
      <c r="F139" s="58"/>
    </row>
    <row r="140" spans="6:6">
      <c r="F140" s="58"/>
    </row>
    <row r="141" spans="6:6">
      <c r="F141" s="58"/>
    </row>
    <row r="142" spans="6:6">
      <c r="F142" s="58"/>
    </row>
    <row r="143" spans="6:6">
      <c r="F143" s="58"/>
    </row>
    <row r="144" spans="6:6">
      <c r="F144" s="58"/>
    </row>
    <row r="145" spans="6:6">
      <c r="F145" s="58"/>
    </row>
    <row r="146" spans="6:6">
      <c r="F146" s="58"/>
    </row>
    <row r="147" spans="6:6">
      <c r="F147" s="58"/>
    </row>
    <row r="148" spans="6:6">
      <c r="F148" s="58"/>
    </row>
    <row r="149" spans="6:6">
      <c r="F149" s="58"/>
    </row>
    <row r="150" spans="6:6">
      <c r="F150" s="58"/>
    </row>
    <row r="151" spans="6:6">
      <c r="F151" s="58"/>
    </row>
    <row r="152" spans="6:6">
      <c r="F152" s="58"/>
    </row>
    <row r="153" spans="6:6">
      <c r="F153" s="58"/>
    </row>
    <row r="154" spans="6:6">
      <c r="F154" s="58"/>
    </row>
    <row r="155" spans="6:6">
      <c r="F155" s="58"/>
    </row>
    <row r="156" spans="6:6">
      <c r="F156" s="58"/>
    </row>
    <row r="157" spans="6:6">
      <c r="F157" s="58"/>
    </row>
    <row r="158" spans="6:6">
      <c r="F158" s="58"/>
    </row>
    <row r="159" spans="6:6">
      <c r="F159" s="58"/>
    </row>
    <row r="160" spans="6:6">
      <c r="F160" s="58"/>
    </row>
    <row r="161" spans="6:6">
      <c r="F161" s="58"/>
    </row>
    <row r="162" spans="6:6">
      <c r="F162" s="58"/>
    </row>
    <row r="163" spans="6:6">
      <c r="F163" s="58"/>
    </row>
    <row r="164" spans="6:6">
      <c r="F164" s="58"/>
    </row>
    <row r="165" spans="6:6">
      <c r="F165" s="58"/>
    </row>
    <row r="166" spans="6:6">
      <c r="F166" s="58"/>
    </row>
    <row r="167" spans="6:6">
      <c r="F167" s="58"/>
    </row>
    <row r="168" spans="6:6">
      <c r="F168" s="58"/>
    </row>
    <row r="169" spans="6:6">
      <c r="F169" s="58"/>
    </row>
    <row r="170" spans="6:6">
      <c r="F170" s="58"/>
    </row>
    <row r="171" spans="6:6">
      <c r="F171" s="58"/>
    </row>
    <row r="172" spans="6:6">
      <c r="F172" s="58"/>
    </row>
    <row r="173" spans="6:6">
      <c r="F173" s="58"/>
    </row>
    <row r="174" spans="6:6">
      <c r="F174" s="58"/>
    </row>
    <row r="175" spans="6:6">
      <c r="F175" s="58"/>
    </row>
    <row r="176" spans="6:6">
      <c r="F176" s="58"/>
    </row>
    <row r="177" spans="6:6">
      <c r="F177" s="58"/>
    </row>
    <row r="178" spans="6:6">
      <c r="F178" s="58"/>
    </row>
    <row r="179" spans="6:6">
      <c r="F179" s="58"/>
    </row>
    <row r="180" spans="6:6">
      <c r="F180" s="58"/>
    </row>
    <row r="181" spans="6:6">
      <c r="F181" s="58"/>
    </row>
    <row r="182" spans="6:6">
      <c r="F182" s="58"/>
    </row>
    <row r="183" spans="6:6">
      <c r="F183" s="58"/>
    </row>
    <row r="184" spans="6:6">
      <c r="F184" s="58"/>
    </row>
    <row r="185" spans="6:6">
      <c r="F185" s="58"/>
    </row>
    <row r="186" spans="6:6">
      <c r="F186" s="58"/>
    </row>
    <row r="187" spans="6:6">
      <c r="F187" s="58"/>
    </row>
    <row r="188" spans="6:6">
      <c r="F188" s="58"/>
    </row>
    <row r="189" spans="6:6">
      <c r="F189" s="58"/>
    </row>
    <row r="190" spans="6:6">
      <c r="F190" s="58"/>
    </row>
    <row r="191" spans="6:6">
      <c r="F191" s="58"/>
    </row>
    <row r="192" spans="6:6">
      <c r="F192" s="58"/>
    </row>
    <row r="193" spans="6:6">
      <c r="F193" s="58"/>
    </row>
    <row r="194" spans="6:6">
      <c r="F194" s="58"/>
    </row>
    <row r="195" spans="6:6">
      <c r="F195" s="58"/>
    </row>
    <row r="196" spans="6:6">
      <c r="F196" s="58"/>
    </row>
    <row r="197" spans="6:6">
      <c r="F197" s="58"/>
    </row>
    <row r="198" spans="6:6">
      <c r="F198" s="58"/>
    </row>
    <row r="199" spans="6:6">
      <c r="F199" s="58"/>
    </row>
    <row r="200" spans="6:6">
      <c r="F200" s="58"/>
    </row>
    <row r="201" spans="6:6">
      <c r="F201" s="58"/>
    </row>
    <row r="202" spans="6:6">
      <c r="F202" s="58"/>
    </row>
    <row r="203" spans="6:6">
      <c r="F203" s="58"/>
    </row>
    <row r="204" spans="6:6">
      <c r="F204" s="58"/>
    </row>
    <row r="205" spans="6:6">
      <c r="F205" s="58"/>
    </row>
    <row r="206" spans="6:6">
      <c r="F206" s="58"/>
    </row>
    <row r="207" spans="6:6">
      <c r="F207" s="58"/>
    </row>
    <row r="208" spans="6:6">
      <c r="F208" s="58"/>
    </row>
    <row r="209" spans="6:6">
      <c r="F209" s="58"/>
    </row>
    <row r="210" spans="6:6">
      <c r="F210" s="58"/>
    </row>
    <row r="211" spans="6:6">
      <c r="F211" s="58"/>
    </row>
    <row r="212" spans="6:6">
      <c r="F212" s="58"/>
    </row>
    <row r="213" spans="6:6">
      <c r="F213" s="58"/>
    </row>
    <row r="214" spans="6:6">
      <c r="F214" s="58"/>
    </row>
    <row r="215" spans="6:6">
      <c r="F215" s="58"/>
    </row>
    <row r="216" spans="6:6">
      <c r="F216" s="58"/>
    </row>
    <row r="217" spans="6:6">
      <c r="F217" s="58"/>
    </row>
    <row r="218" spans="6:6">
      <c r="F218" s="58"/>
    </row>
    <row r="219" spans="6:6">
      <c r="F219" s="58"/>
    </row>
    <row r="220" spans="6:6">
      <c r="F220" s="58"/>
    </row>
    <row r="221" spans="6:6">
      <c r="F221" s="58"/>
    </row>
    <row r="222" spans="6:6">
      <c r="F222" s="58"/>
    </row>
    <row r="223" spans="6:6">
      <c r="F223" s="58"/>
    </row>
    <row r="224" spans="6:6">
      <c r="F224" s="58"/>
    </row>
    <row r="225" spans="6:6">
      <c r="F225" s="58"/>
    </row>
    <row r="226" spans="6:6">
      <c r="F226" s="58"/>
    </row>
    <row r="227" spans="6:6">
      <c r="F227" s="58"/>
    </row>
    <row r="228" spans="6:6">
      <c r="F228" s="58"/>
    </row>
    <row r="229" spans="6:6">
      <c r="F229" s="58"/>
    </row>
    <row r="230" spans="6:6">
      <c r="F230" s="58"/>
    </row>
    <row r="231" spans="6:6">
      <c r="F231" s="58"/>
    </row>
    <row r="232" spans="6:6">
      <c r="F232" s="58"/>
    </row>
    <row r="233" spans="6:6">
      <c r="F233" s="58"/>
    </row>
    <row r="234" spans="6:6">
      <c r="F234" s="58"/>
    </row>
    <row r="235" spans="6:6">
      <c r="F235" s="58"/>
    </row>
    <row r="236" spans="6:6">
      <c r="F236" s="58"/>
    </row>
    <row r="237" spans="6:6">
      <c r="F237" s="58"/>
    </row>
    <row r="238" spans="6:6">
      <c r="F238" s="58"/>
    </row>
    <row r="239" spans="6:6">
      <c r="F239" s="58"/>
    </row>
    <row r="240" spans="6:6">
      <c r="F240" s="58"/>
    </row>
    <row r="241" spans="6:6">
      <c r="F241" s="58"/>
    </row>
    <row r="242" spans="6:6">
      <c r="F242" s="58"/>
    </row>
    <row r="243" spans="6:6">
      <c r="F243" s="58"/>
    </row>
    <row r="244" spans="6:6">
      <c r="F244" s="58"/>
    </row>
    <row r="245" spans="6:6">
      <c r="F245" s="58"/>
    </row>
    <row r="246" spans="6:6">
      <c r="F246" s="58"/>
    </row>
    <row r="247" spans="6:6">
      <c r="F247" s="58"/>
    </row>
    <row r="248" spans="6:6">
      <c r="F248" s="58"/>
    </row>
    <row r="249" spans="6:6">
      <c r="F249" s="58"/>
    </row>
    <row r="250" spans="6:6">
      <c r="F250" s="58"/>
    </row>
    <row r="251" spans="6:6">
      <c r="F251" s="58"/>
    </row>
    <row r="252" spans="6:6">
      <c r="F252" s="58"/>
    </row>
    <row r="253" spans="6:6">
      <c r="F253" s="58"/>
    </row>
    <row r="254" spans="6:6">
      <c r="F254" s="58"/>
    </row>
    <row r="255" spans="6:6">
      <c r="F255" s="58"/>
    </row>
    <row r="256" spans="6:6">
      <c r="F256" s="58"/>
    </row>
    <row r="257" spans="6:6">
      <c r="F257" s="58"/>
    </row>
    <row r="258" spans="6:6">
      <c r="F258" s="58"/>
    </row>
    <row r="259" spans="6:6">
      <c r="F259" s="58"/>
    </row>
    <row r="260" spans="6:6">
      <c r="F260" s="58"/>
    </row>
    <row r="261" spans="6:6">
      <c r="F261" s="58"/>
    </row>
    <row r="262" spans="6:6">
      <c r="F262" s="58"/>
    </row>
    <row r="263" spans="6:6">
      <c r="F263" s="58"/>
    </row>
    <row r="264" spans="6:6">
      <c r="F264" s="58"/>
    </row>
    <row r="265" spans="6:6">
      <c r="F265" s="58"/>
    </row>
    <row r="266" spans="6:6">
      <c r="F266" s="58"/>
    </row>
    <row r="267" spans="6:6">
      <c r="F267" s="58"/>
    </row>
    <row r="268" spans="6:6">
      <c r="F268" s="58"/>
    </row>
    <row r="269" spans="6:6">
      <c r="F269" s="58"/>
    </row>
    <row r="270" spans="6:6">
      <c r="F270" s="58"/>
    </row>
    <row r="271" spans="6:6">
      <c r="F271" s="58"/>
    </row>
    <row r="272" spans="6:6">
      <c r="F272" s="58"/>
    </row>
    <row r="273" spans="6:6">
      <c r="F273" s="58"/>
    </row>
    <row r="274" spans="6:6">
      <c r="F274" s="58"/>
    </row>
    <row r="275" spans="6:6">
      <c r="F275" s="58"/>
    </row>
    <row r="276" spans="6:6">
      <c r="F276" s="58"/>
    </row>
    <row r="277" spans="6:6">
      <c r="F277" s="58"/>
    </row>
    <row r="278" spans="6:6">
      <c r="F278" s="58"/>
    </row>
    <row r="279" spans="6:6">
      <c r="F279" s="58"/>
    </row>
    <row r="280" spans="6:6">
      <c r="F280" s="58"/>
    </row>
    <row r="281" spans="6:6">
      <c r="F281" s="58"/>
    </row>
    <row r="282" spans="6:6">
      <c r="F282" s="58"/>
    </row>
    <row r="283" spans="6:6">
      <c r="F283" s="58"/>
    </row>
    <row r="284" spans="6:6">
      <c r="F284" s="58"/>
    </row>
    <row r="285" spans="6:6">
      <c r="F285" s="58"/>
    </row>
    <row r="286" spans="6:6">
      <c r="F286" s="58"/>
    </row>
    <row r="287" spans="6:6">
      <c r="F287" s="58"/>
    </row>
    <row r="288" spans="6:6">
      <c r="F288" s="58"/>
    </row>
    <row r="289" spans="6:6">
      <c r="F289" s="58"/>
    </row>
    <row r="290" spans="6:6">
      <c r="F290" s="58"/>
    </row>
    <row r="291" spans="6:6">
      <c r="F291" s="58"/>
    </row>
    <row r="292" spans="6:6">
      <c r="F292" s="58"/>
    </row>
    <row r="293" spans="6:6">
      <c r="F293" s="58"/>
    </row>
    <row r="294" spans="6:6">
      <c r="F294" s="58"/>
    </row>
    <row r="295" spans="6:6">
      <c r="F295" s="58"/>
    </row>
    <row r="296" spans="6:6">
      <c r="F296" s="58"/>
    </row>
    <row r="297" spans="6:6">
      <c r="F297" s="58"/>
    </row>
    <row r="298" spans="6:6">
      <c r="F298" s="58"/>
    </row>
    <row r="299" spans="6:6">
      <c r="F299" s="58"/>
    </row>
    <row r="300" spans="6:6">
      <c r="F300" s="58"/>
    </row>
    <row r="301" spans="6:6">
      <c r="F301" s="58"/>
    </row>
    <row r="302" spans="6:6">
      <c r="F302" s="58"/>
    </row>
    <row r="303" spans="6:6">
      <c r="F303" s="58"/>
    </row>
    <row r="304" spans="6:6">
      <c r="F304" s="58"/>
    </row>
    <row r="305" spans="6:6">
      <c r="F305" s="58"/>
    </row>
    <row r="306" spans="6:6">
      <c r="F306" s="58"/>
    </row>
    <row r="307" spans="6:6">
      <c r="F307" s="58"/>
    </row>
    <row r="308" spans="6:6">
      <c r="F308" s="58"/>
    </row>
    <row r="309" spans="6:6">
      <c r="F309" s="58"/>
    </row>
    <row r="310" spans="6:6">
      <c r="F310" s="58"/>
    </row>
    <row r="311" spans="6:6">
      <c r="F311" s="58"/>
    </row>
    <row r="312" spans="6:6">
      <c r="F312" s="58"/>
    </row>
    <row r="313" spans="6:6">
      <c r="F313" s="58"/>
    </row>
    <row r="314" spans="6:6">
      <c r="F314" s="58"/>
    </row>
    <row r="315" spans="6:6">
      <c r="F315" s="58"/>
    </row>
  </sheetData>
  <mergeCells count="3">
    <mergeCell ref="A45:C45"/>
    <mergeCell ref="A2:D2"/>
    <mergeCell ref="A1:F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4"/>
  <sheetViews>
    <sheetView tabSelected="1" topLeftCell="A26" workbookViewId="0">
      <selection activeCell="F23" sqref="F23"/>
    </sheetView>
  </sheetViews>
  <sheetFormatPr defaultRowHeight="15"/>
  <cols>
    <col min="1" max="1" width="5" customWidth="1"/>
    <col min="2" max="2" width="10.7109375" customWidth="1"/>
    <col min="3" max="3" width="4.42578125" customWidth="1"/>
    <col min="4" max="4" width="15.85546875" customWidth="1"/>
    <col min="5" max="5" width="25.140625" customWidth="1"/>
    <col min="6" max="6" width="54.42578125" customWidth="1"/>
    <col min="7" max="7" width="16.7109375" customWidth="1"/>
    <col min="8" max="8" width="17.28515625" customWidth="1"/>
  </cols>
  <sheetData>
    <row r="1" spans="1:8">
      <c r="A1" s="115" t="str">
        <f>[1]ENG!A1</f>
        <v>Ministry of national policies and economic affairs</v>
      </c>
      <c r="B1" s="115"/>
      <c r="C1" s="115"/>
      <c r="D1" s="115"/>
      <c r="E1" s="115"/>
      <c r="F1" s="115"/>
      <c r="G1" s="115"/>
      <c r="H1" s="115"/>
    </row>
    <row r="2" spans="1:8">
      <c r="A2" s="115" t="str">
        <f>[1]ENG!A2</f>
        <v xml:space="preserve"> The rapid rural development project (RRDP) - 2019</v>
      </c>
      <c r="B2" s="115"/>
      <c r="C2" s="115"/>
      <c r="D2" s="115"/>
      <c r="E2" s="115"/>
      <c r="F2" s="115"/>
      <c r="G2" s="115"/>
      <c r="H2" s="115"/>
    </row>
    <row r="3" spans="1:8">
      <c r="A3" s="111" t="str">
        <f>[1]ENG!A3</f>
        <v xml:space="preserve">Anuradhapura  district </v>
      </c>
      <c r="B3" s="111"/>
      <c r="C3" s="111"/>
      <c r="D3" s="111"/>
      <c r="E3" s="111"/>
      <c r="F3" s="111"/>
      <c r="G3" s="111"/>
      <c r="H3" s="22"/>
    </row>
    <row r="4" spans="1:8">
      <c r="A4" s="111" t="str">
        <f>[1]ENG!A4</f>
        <v>Ipalogama divisional secretariat</v>
      </c>
      <c r="B4" s="111"/>
      <c r="C4" s="111"/>
      <c r="D4" s="111"/>
      <c r="E4" s="111"/>
      <c r="F4" s="111"/>
      <c r="G4" s="111"/>
      <c r="H4" s="22"/>
    </row>
    <row r="5" spans="1:8">
      <c r="A5" s="111" t="s">
        <v>194</v>
      </c>
      <c r="B5" s="111"/>
      <c r="C5" s="111"/>
      <c r="D5" s="111"/>
      <c r="E5" s="111"/>
      <c r="F5" s="111"/>
      <c r="G5" s="23"/>
      <c r="H5" s="22"/>
    </row>
    <row r="6" spans="1:8" ht="15.75">
      <c r="A6" s="116" t="s">
        <v>1</v>
      </c>
      <c r="B6" s="116"/>
      <c r="C6" s="1"/>
      <c r="D6" s="1"/>
      <c r="E6" s="1"/>
      <c r="F6" s="1"/>
      <c r="G6" s="22"/>
      <c r="H6" s="22"/>
    </row>
    <row r="7" spans="1:8">
      <c r="A7" s="117" t="s">
        <v>195</v>
      </c>
      <c r="B7" s="117" t="s">
        <v>196</v>
      </c>
      <c r="C7" s="119" t="s">
        <v>6</v>
      </c>
      <c r="D7" s="120"/>
      <c r="E7" s="121" t="s">
        <v>199</v>
      </c>
      <c r="F7" s="121" t="s">
        <v>200</v>
      </c>
      <c r="G7" s="113" t="s">
        <v>128</v>
      </c>
      <c r="H7" s="114"/>
    </row>
    <row r="8" spans="1:8" ht="30">
      <c r="A8" s="118"/>
      <c r="B8" s="118"/>
      <c r="C8" s="2" t="s">
        <v>197</v>
      </c>
      <c r="D8" s="2" t="s">
        <v>198</v>
      </c>
      <c r="E8" s="122"/>
      <c r="F8" s="122"/>
      <c r="G8" s="24" t="s">
        <v>201</v>
      </c>
      <c r="H8" s="27" t="s">
        <v>130</v>
      </c>
    </row>
    <row r="9" spans="1:8" ht="31.5" customHeight="1">
      <c r="A9" s="14">
        <v>1</v>
      </c>
      <c r="B9" s="3" t="s">
        <v>180</v>
      </c>
      <c r="C9" s="3">
        <v>504</v>
      </c>
      <c r="D9" s="3" t="s">
        <v>181</v>
      </c>
      <c r="E9" s="3" t="s">
        <v>132</v>
      </c>
      <c r="F9" s="4" t="s">
        <v>205</v>
      </c>
      <c r="G9" s="11">
        <v>500000</v>
      </c>
      <c r="H9" s="11">
        <v>485000</v>
      </c>
    </row>
    <row r="10" spans="1:8" ht="29.25" customHeight="1">
      <c r="A10" s="21">
        <v>2</v>
      </c>
      <c r="B10" s="3" t="s">
        <v>180</v>
      </c>
      <c r="C10" s="5">
        <v>505</v>
      </c>
      <c r="D10" s="5" t="s">
        <v>182</v>
      </c>
      <c r="E10" s="3" t="s">
        <v>140</v>
      </c>
      <c r="F10" s="6" t="s">
        <v>202</v>
      </c>
      <c r="G10" s="11">
        <v>600000</v>
      </c>
      <c r="H10" s="11">
        <v>582000</v>
      </c>
    </row>
    <row r="11" spans="1:8" ht="31.5" customHeight="1">
      <c r="A11" s="14">
        <v>3</v>
      </c>
      <c r="B11" s="3" t="s">
        <v>180</v>
      </c>
      <c r="C11" s="3">
        <v>512</v>
      </c>
      <c r="D11" s="3" t="s">
        <v>183</v>
      </c>
      <c r="E11" s="3" t="s">
        <v>141</v>
      </c>
      <c r="F11" s="4" t="s">
        <v>203</v>
      </c>
      <c r="G11" s="11">
        <v>700000</v>
      </c>
      <c r="H11" s="11">
        <v>679000</v>
      </c>
    </row>
    <row r="12" spans="1:8" ht="34.5" customHeight="1">
      <c r="A12" s="14">
        <v>4</v>
      </c>
      <c r="B12" s="3" t="s">
        <v>180</v>
      </c>
      <c r="C12" s="3">
        <v>513</v>
      </c>
      <c r="D12" s="3" t="s">
        <v>184</v>
      </c>
      <c r="E12" s="3" t="s">
        <v>142</v>
      </c>
      <c r="F12" s="4" t="s">
        <v>206</v>
      </c>
      <c r="G12" s="11">
        <v>700000</v>
      </c>
      <c r="H12" s="11">
        <v>679000</v>
      </c>
    </row>
    <row r="13" spans="1:8" ht="28.5" customHeight="1">
      <c r="A13" s="14">
        <v>5</v>
      </c>
      <c r="B13" s="3" t="s">
        <v>180</v>
      </c>
      <c r="C13" s="3">
        <v>506</v>
      </c>
      <c r="D13" s="3" t="s">
        <v>185</v>
      </c>
      <c r="E13" s="3" t="s">
        <v>143</v>
      </c>
      <c r="F13" s="4" t="s">
        <v>207</v>
      </c>
      <c r="G13" s="11">
        <v>1000000</v>
      </c>
      <c r="H13" s="11">
        <v>970000</v>
      </c>
    </row>
    <row r="14" spans="1:8" ht="32.25" customHeight="1">
      <c r="A14" s="14">
        <v>6</v>
      </c>
      <c r="B14" s="3" t="s">
        <v>180</v>
      </c>
      <c r="C14" s="3">
        <v>507</v>
      </c>
      <c r="D14" s="3" t="s">
        <v>186</v>
      </c>
      <c r="E14" s="3" t="s">
        <v>144</v>
      </c>
      <c r="F14" s="4" t="s">
        <v>204</v>
      </c>
      <c r="G14" s="11">
        <v>800000</v>
      </c>
      <c r="H14" s="11">
        <v>776000</v>
      </c>
    </row>
    <row r="15" spans="1:8" ht="30.75" customHeight="1">
      <c r="A15" s="14">
        <v>7</v>
      </c>
      <c r="B15" s="3" t="s">
        <v>180</v>
      </c>
      <c r="C15" s="3">
        <v>508</v>
      </c>
      <c r="D15" s="3" t="s">
        <v>187</v>
      </c>
      <c r="E15" s="3" t="s">
        <v>145</v>
      </c>
      <c r="F15" s="4" t="s">
        <v>208</v>
      </c>
      <c r="G15" s="11">
        <v>500000</v>
      </c>
      <c r="H15" s="11">
        <v>485000</v>
      </c>
    </row>
    <row r="16" spans="1:8" ht="30.75" customHeight="1">
      <c r="A16" s="14">
        <v>8</v>
      </c>
      <c r="B16" s="3" t="s">
        <v>180</v>
      </c>
      <c r="C16" s="3">
        <v>508</v>
      </c>
      <c r="D16" s="3" t="s">
        <v>187</v>
      </c>
      <c r="E16" s="3" t="s">
        <v>147</v>
      </c>
      <c r="F16" s="29" t="s">
        <v>209</v>
      </c>
      <c r="G16" s="11">
        <v>500000</v>
      </c>
      <c r="H16" s="11">
        <v>485000</v>
      </c>
    </row>
    <row r="17" spans="1:8" ht="27.75" customHeight="1">
      <c r="A17" s="14">
        <v>9</v>
      </c>
      <c r="B17" s="3" t="s">
        <v>180</v>
      </c>
      <c r="C17" s="3">
        <v>511</v>
      </c>
      <c r="D17" s="3" t="s">
        <v>188</v>
      </c>
      <c r="E17" s="3" t="s">
        <v>150</v>
      </c>
      <c r="F17" s="4" t="s">
        <v>210</v>
      </c>
      <c r="G17" s="11">
        <v>1000000</v>
      </c>
      <c r="H17" s="11">
        <v>970000</v>
      </c>
    </row>
    <row r="18" spans="1:8" ht="30" customHeight="1">
      <c r="A18" s="14">
        <v>10</v>
      </c>
      <c r="B18" s="3" t="s">
        <v>180</v>
      </c>
      <c r="C18" s="3">
        <v>503</v>
      </c>
      <c r="D18" s="3" t="s">
        <v>189</v>
      </c>
      <c r="E18" s="3" t="s">
        <v>152</v>
      </c>
      <c r="F18" s="4" t="s">
        <v>211</v>
      </c>
      <c r="G18" s="11">
        <v>800000</v>
      </c>
      <c r="H18" s="11">
        <v>776000</v>
      </c>
    </row>
    <row r="19" spans="1:8" ht="29.25" customHeight="1">
      <c r="A19" s="14">
        <v>11</v>
      </c>
      <c r="B19" s="3" t="s">
        <v>180</v>
      </c>
      <c r="C19" s="3">
        <v>509</v>
      </c>
      <c r="D19" s="3" t="s">
        <v>190</v>
      </c>
      <c r="E19" s="3" t="s">
        <v>178</v>
      </c>
      <c r="F19" s="4" t="s">
        <v>212</v>
      </c>
      <c r="G19" s="11">
        <v>800000</v>
      </c>
      <c r="H19" s="11">
        <v>776000</v>
      </c>
    </row>
    <row r="20" spans="1:8" ht="23.25" customHeight="1">
      <c r="A20" s="14">
        <v>12</v>
      </c>
      <c r="B20" s="3" t="s">
        <v>180</v>
      </c>
      <c r="C20" s="3">
        <v>501</v>
      </c>
      <c r="D20" s="3" t="s">
        <v>191</v>
      </c>
      <c r="E20" s="3" t="s">
        <v>154</v>
      </c>
      <c r="F20" s="4" t="s">
        <v>213</v>
      </c>
      <c r="G20" s="11">
        <v>600000</v>
      </c>
      <c r="H20" s="11">
        <v>582000</v>
      </c>
    </row>
    <row r="21" spans="1:8" ht="29.25" customHeight="1">
      <c r="A21" s="14">
        <v>13</v>
      </c>
      <c r="B21" s="3" t="s">
        <v>180</v>
      </c>
      <c r="C21" s="5">
        <v>502</v>
      </c>
      <c r="D21" s="5" t="s">
        <v>192</v>
      </c>
      <c r="E21" s="3" t="s">
        <v>156</v>
      </c>
      <c r="F21" s="6" t="s">
        <v>214</v>
      </c>
      <c r="G21" s="11">
        <v>1000000</v>
      </c>
      <c r="H21" s="11">
        <v>970000</v>
      </c>
    </row>
    <row r="22" spans="1:8" ht="33" customHeight="1">
      <c r="A22" s="14">
        <v>14</v>
      </c>
      <c r="B22" s="3" t="s">
        <v>180</v>
      </c>
      <c r="C22" s="5">
        <v>502</v>
      </c>
      <c r="D22" s="5" t="s">
        <v>192</v>
      </c>
      <c r="E22" s="3" t="s">
        <v>177</v>
      </c>
      <c r="F22" s="6" t="s">
        <v>215</v>
      </c>
      <c r="G22" s="25">
        <v>900000</v>
      </c>
      <c r="H22" s="25">
        <v>873000</v>
      </c>
    </row>
    <row r="23" spans="1:8" ht="24" customHeight="1">
      <c r="A23" s="14">
        <v>15</v>
      </c>
      <c r="B23" s="3" t="s">
        <v>180</v>
      </c>
      <c r="C23" s="3">
        <v>510</v>
      </c>
      <c r="D23" s="3" t="s">
        <v>193</v>
      </c>
      <c r="E23" s="3" t="s">
        <v>159</v>
      </c>
      <c r="F23" s="4" t="s">
        <v>216</v>
      </c>
      <c r="G23" s="11">
        <v>800000</v>
      </c>
      <c r="H23" s="11">
        <v>776000</v>
      </c>
    </row>
    <row r="24" spans="1:8">
      <c r="A24" s="49"/>
      <c r="B24" s="7"/>
      <c r="C24" s="7"/>
      <c r="D24" s="7"/>
      <c r="E24" s="7"/>
      <c r="F24" s="8"/>
      <c r="G24" s="28">
        <f>SUM(G9:G23)</f>
        <v>11200000</v>
      </c>
      <c r="H24" s="28">
        <f>SUM(H9:H23)</f>
        <v>10864000</v>
      </c>
    </row>
    <row r="25" spans="1:8">
      <c r="A25" s="49"/>
      <c r="B25" s="7"/>
      <c r="C25" s="7"/>
      <c r="D25" s="7"/>
      <c r="E25" s="7"/>
      <c r="F25" s="8"/>
      <c r="G25" s="16"/>
      <c r="H25" s="16"/>
    </row>
    <row r="26" spans="1:8">
      <c r="A26" s="49"/>
      <c r="B26" s="7"/>
      <c r="C26" s="7"/>
      <c r="D26" s="7"/>
      <c r="E26" s="7"/>
      <c r="F26" s="8"/>
      <c r="G26" s="16"/>
      <c r="H26" s="16"/>
    </row>
    <row r="27" spans="1:8">
      <c r="A27" s="49"/>
      <c r="B27" s="32" t="s">
        <v>161</v>
      </c>
      <c r="C27" s="7"/>
      <c r="D27" s="7"/>
      <c r="E27" s="7"/>
      <c r="F27" s="8"/>
      <c r="G27" s="16"/>
      <c r="H27" s="16"/>
    </row>
    <row r="28" spans="1:8" ht="27" customHeight="1">
      <c r="A28" s="14">
        <v>16</v>
      </c>
      <c r="B28" s="94" t="s">
        <v>191</v>
      </c>
      <c r="C28" s="95"/>
      <c r="D28" s="96"/>
      <c r="E28" s="3" t="s">
        <v>163</v>
      </c>
      <c r="F28" s="4" t="s">
        <v>217</v>
      </c>
      <c r="G28" s="28">
        <v>580000</v>
      </c>
      <c r="H28" s="28">
        <v>562600</v>
      </c>
    </row>
    <row r="29" spans="1:8">
      <c r="A29" s="49"/>
      <c r="B29" s="49"/>
      <c r="C29" s="49"/>
      <c r="D29" s="49"/>
      <c r="E29" s="7"/>
      <c r="F29" s="8"/>
      <c r="G29" s="16"/>
      <c r="H29" s="16"/>
    </row>
    <row r="30" spans="1:8">
      <c r="A30" s="49"/>
      <c r="B30" s="7"/>
      <c r="C30" s="7"/>
      <c r="D30" s="7"/>
      <c r="E30" s="7"/>
      <c r="F30" s="8"/>
      <c r="G30" s="16"/>
      <c r="H30" s="16"/>
    </row>
    <row r="31" spans="1:8" ht="15.75">
      <c r="A31" s="31" t="s">
        <v>19</v>
      </c>
      <c r="B31" s="31"/>
      <c r="C31" s="31"/>
      <c r="D31" s="18"/>
      <c r="E31" s="18"/>
      <c r="F31" s="7"/>
      <c r="G31" s="16"/>
      <c r="H31" s="16"/>
    </row>
    <row r="32" spans="1:8" ht="32.25" customHeight="1">
      <c r="A32" s="14">
        <v>17</v>
      </c>
      <c r="B32" s="3" t="s">
        <v>180</v>
      </c>
      <c r="C32" s="3">
        <v>504</v>
      </c>
      <c r="D32" s="3" t="s">
        <v>181</v>
      </c>
      <c r="E32" s="3" t="s">
        <v>164</v>
      </c>
      <c r="F32" s="4" t="s">
        <v>218</v>
      </c>
      <c r="G32" s="11">
        <v>500000</v>
      </c>
      <c r="H32" s="11">
        <v>485000</v>
      </c>
    </row>
    <row r="33" spans="1:8" ht="30" customHeight="1">
      <c r="A33" s="14">
        <v>18</v>
      </c>
      <c r="B33" s="3" t="s">
        <v>180</v>
      </c>
      <c r="C33" s="3">
        <v>513</v>
      </c>
      <c r="D33" s="3" t="s">
        <v>184</v>
      </c>
      <c r="E33" s="3" t="s">
        <v>165</v>
      </c>
      <c r="F33" s="4" t="s">
        <v>219</v>
      </c>
      <c r="G33" s="11">
        <v>300000</v>
      </c>
      <c r="H33" s="11">
        <v>291000</v>
      </c>
    </row>
    <row r="34" spans="1:8" ht="25.5" customHeight="1">
      <c r="A34" s="14">
        <v>19</v>
      </c>
      <c r="B34" s="3" t="s">
        <v>180</v>
      </c>
      <c r="C34" s="3">
        <v>506</v>
      </c>
      <c r="D34" s="3" t="s">
        <v>185</v>
      </c>
      <c r="E34" s="3" t="s">
        <v>166</v>
      </c>
      <c r="F34" s="4" t="s">
        <v>220</v>
      </c>
      <c r="G34" s="11">
        <v>100000</v>
      </c>
      <c r="H34" s="11">
        <v>97000</v>
      </c>
    </row>
    <row r="35" spans="1:8" ht="24" customHeight="1">
      <c r="A35" s="14">
        <v>20</v>
      </c>
      <c r="B35" s="3" t="s">
        <v>180</v>
      </c>
      <c r="C35" s="3">
        <v>508</v>
      </c>
      <c r="D35" s="3" t="s">
        <v>187</v>
      </c>
      <c r="E35" s="3" t="s">
        <v>168</v>
      </c>
      <c r="F35" s="4" t="s">
        <v>222</v>
      </c>
      <c r="G35" s="11">
        <v>400000</v>
      </c>
      <c r="H35" s="11">
        <v>388000</v>
      </c>
    </row>
    <row r="36" spans="1:8" ht="27" customHeight="1">
      <c r="A36" s="14">
        <v>21</v>
      </c>
      <c r="B36" s="3" t="s">
        <v>180</v>
      </c>
      <c r="C36" s="3">
        <v>511</v>
      </c>
      <c r="D36" s="3" t="s">
        <v>188</v>
      </c>
      <c r="E36" s="3" t="s">
        <v>167</v>
      </c>
      <c r="F36" s="4" t="s">
        <v>223</v>
      </c>
      <c r="G36" s="11">
        <v>250000</v>
      </c>
      <c r="H36" s="11">
        <v>242500</v>
      </c>
    </row>
    <row r="37" spans="1:8" ht="18.75" customHeight="1">
      <c r="A37" s="14">
        <v>22</v>
      </c>
      <c r="B37" s="3" t="s">
        <v>180</v>
      </c>
      <c r="C37" s="3">
        <v>509</v>
      </c>
      <c r="D37" s="3" t="s">
        <v>190</v>
      </c>
      <c r="E37" s="3" t="s">
        <v>169</v>
      </c>
      <c r="F37" s="4" t="s">
        <v>224</v>
      </c>
      <c r="G37" s="11">
        <v>250000</v>
      </c>
      <c r="H37" s="11">
        <v>242500</v>
      </c>
    </row>
    <row r="38" spans="1:8" ht="26.25" customHeight="1">
      <c r="A38" s="14">
        <v>23</v>
      </c>
      <c r="B38" s="3" t="s">
        <v>180</v>
      </c>
      <c r="C38" s="3">
        <v>501</v>
      </c>
      <c r="D38" s="3" t="s">
        <v>191</v>
      </c>
      <c r="E38" s="3" t="s">
        <v>170</v>
      </c>
      <c r="F38" s="4" t="s">
        <v>225</v>
      </c>
      <c r="G38" s="11">
        <v>200000</v>
      </c>
      <c r="H38" s="11">
        <v>194000</v>
      </c>
    </row>
    <row r="39" spans="1:8" ht="24.75" customHeight="1">
      <c r="A39" s="14">
        <v>24</v>
      </c>
      <c r="B39" s="3" t="s">
        <v>180</v>
      </c>
      <c r="C39" s="3">
        <v>502</v>
      </c>
      <c r="D39" s="3" t="s">
        <v>192</v>
      </c>
      <c r="E39" s="3" t="s">
        <v>171</v>
      </c>
      <c r="F39" s="4" t="s">
        <v>226</v>
      </c>
      <c r="G39" s="11">
        <v>100000</v>
      </c>
      <c r="H39" s="11">
        <v>97000</v>
      </c>
    </row>
    <row r="40" spans="1:8" ht="33" customHeight="1">
      <c r="A40" s="14">
        <v>25</v>
      </c>
      <c r="B40" s="3" t="s">
        <v>180</v>
      </c>
      <c r="C40" s="3">
        <v>510</v>
      </c>
      <c r="D40" s="3" t="s">
        <v>193</v>
      </c>
      <c r="E40" s="3" t="s">
        <v>172</v>
      </c>
      <c r="F40" s="4" t="s">
        <v>227</v>
      </c>
      <c r="G40" s="11">
        <v>100000</v>
      </c>
      <c r="H40" s="11">
        <v>97000</v>
      </c>
    </row>
    <row r="41" spans="1:8">
      <c r="A41" s="49"/>
      <c r="B41" s="7"/>
      <c r="C41" s="7"/>
      <c r="D41" s="7"/>
      <c r="E41" s="7"/>
      <c r="F41" s="8"/>
      <c r="G41" s="28">
        <f>SUM(G32:G40)</f>
        <v>2200000</v>
      </c>
      <c r="H41" s="28">
        <f>SUM(H32:H40)</f>
        <v>2134000</v>
      </c>
    </row>
    <row r="42" spans="1:8">
      <c r="A42" s="49"/>
      <c r="B42" s="7"/>
      <c r="C42" s="7"/>
      <c r="D42" s="7"/>
      <c r="E42" s="7"/>
      <c r="F42" s="8"/>
      <c r="G42" s="16"/>
      <c r="H42" s="16"/>
    </row>
    <row r="43" spans="1:8" ht="15.75">
      <c r="A43" s="98"/>
      <c r="B43" s="98"/>
      <c r="C43" s="98"/>
      <c r="D43" s="98"/>
      <c r="E43" s="98"/>
      <c r="F43" s="98"/>
      <c r="G43" s="16"/>
      <c r="H43" s="16"/>
    </row>
    <row r="44" spans="1:8">
      <c r="A44" s="33"/>
      <c r="B44" s="34"/>
      <c r="C44" s="32"/>
      <c r="D44" s="32"/>
      <c r="E44" s="32"/>
      <c r="F44" s="10" t="s">
        <v>176</v>
      </c>
      <c r="G44" s="26">
        <v>13980000</v>
      </c>
      <c r="H44" s="28">
        <v>13560600</v>
      </c>
    </row>
  </sheetData>
  <mergeCells count="14">
    <mergeCell ref="B28:D28"/>
    <mergeCell ref="A43:F43"/>
    <mergeCell ref="A7:A8"/>
    <mergeCell ref="B7:B8"/>
    <mergeCell ref="C7:D7"/>
    <mergeCell ref="E7:E8"/>
    <mergeCell ref="F7:F8"/>
    <mergeCell ref="G7:H7"/>
    <mergeCell ref="A1:H1"/>
    <mergeCell ref="A2:H2"/>
    <mergeCell ref="A3:G3"/>
    <mergeCell ref="A4:G4"/>
    <mergeCell ref="A5:F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විදුලිය වහල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2019-03-22T03:02:23Z</dcterms:modified>
</cp:coreProperties>
</file>